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60" windowWidth="19440" windowHeight="11400" activeTab="6"/>
  </bookViews>
  <sheets>
    <sheet name="5 кл" sheetId="1" r:id="rId1"/>
    <sheet name="6 кл" sheetId="2" r:id="rId2"/>
    <sheet name="7 кл" sheetId="3" r:id="rId3"/>
    <sheet name="8 кл" sheetId="4" r:id="rId4"/>
    <sheet name="9кл" sheetId="5" r:id="rId5"/>
    <sheet name="10 кл" sheetId="6" r:id="rId6"/>
    <sheet name="11кл" sheetId="7" r:id="rId7"/>
  </sheets>
  <calcPr calcId="145621"/>
</workbook>
</file>

<file path=xl/calcChain.xml><?xml version="1.0" encoding="utf-8"?>
<calcChain xmlns="http://schemas.openxmlformats.org/spreadsheetml/2006/main">
  <c r="H45" i="7" l="1"/>
  <c r="F45" i="7"/>
  <c r="D45" i="7"/>
  <c r="H36" i="7"/>
  <c r="F36" i="7"/>
  <c r="D36" i="7"/>
  <c r="H28" i="7"/>
  <c r="F28" i="7"/>
  <c r="D28" i="7"/>
  <c r="H19" i="7"/>
  <c r="F19" i="7"/>
  <c r="D19" i="7"/>
  <c r="H10" i="7"/>
  <c r="F10" i="7"/>
  <c r="D10" i="7"/>
  <c r="N30" i="5" l="1"/>
  <c r="N39" i="5"/>
  <c r="N48" i="5"/>
  <c r="N12" i="5"/>
  <c r="L21" i="5"/>
  <c r="L12" i="5"/>
  <c r="L39" i="5"/>
  <c r="L30" i="5"/>
  <c r="J48" i="5"/>
  <c r="J39" i="5"/>
  <c r="J30" i="5"/>
  <c r="J12" i="5"/>
  <c r="H48" i="5"/>
  <c r="H39" i="5"/>
  <c r="H30" i="5"/>
  <c r="H12" i="5"/>
  <c r="F39" i="5"/>
  <c r="F30" i="5"/>
  <c r="F21" i="5"/>
  <c r="F12" i="5"/>
  <c r="D39" i="5"/>
  <c r="D48" i="5"/>
  <c r="D12" i="5"/>
  <c r="D21" i="5" l="1"/>
  <c r="L20" i="4"/>
  <c r="L48" i="4"/>
  <c r="L38" i="4"/>
  <c r="L29" i="4"/>
  <c r="L11" i="4"/>
  <c r="J38" i="4"/>
  <c r="J48" i="4"/>
  <c r="J29" i="4"/>
  <c r="J20" i="4"/>
  <c r="J11" i="4"/>
  <c r="Q40" i="4"/>
  <c r="H48" i="4"/>
  <c r="H38" i="4"/>
  <c r="H29" i="4"/>
  <c r="H20" i="4"/>
  <c r="H11" i="4"/>
  <c r="F29" i="4"/>
  <c r="F48" i="4"/>
  <c r="F38" i="4"/>
  <c r="F20" i="4"/>
  <c r="F11" i="4"/>
  <c r="D48" i="4"/>
  <c r="D29" i="4"/>
  <c r="D38" i="4"/>
  <c r="D20" i="4"/>
  <c r="D11" i="4"/>
  <c r="L50" i="3"/>
  <c r="L41" i="3"/>
  <c r="L31" i="3"/>
  <c r="L21" i="3"/>
  <c r="L12" i="3"/>
  <c r="L51" i="3" s="1"/>
  <c r="J50" i="3"/>
  <c r="J41" i="3"/>
  <c r="J31" i="3"/>
  <c r="J21" i="3"/>
  <c r="J12" i="3"/>
  <c r="H50" i="3"/>
  <c r="H41" i="3"/>
  <c r="H31" i="3"/>
  <c r="H21" i="3"/>
  <c r="H12" i="3"/>
  <c r="H51" i="3" s="1"/>
  <c r="J51" i="3" l="1"/>
  <c r="H49" i="4"/>
  <c r="D49" i="4"/>
  <c r="F49" i="4"/>
  <c r="D31" i="3" l="1"/>
  <c r="F31" i="3"/>
  <c r="F41" i="3"/>
  <c r="F50" i="3"/>
  <c r="F21" i="3"/>
  <c r="F12" i="3"/>
  <c r="D50" i="3"/>
  <c r="D41" i="3"/>
  <c r="D21" i="3"/>
  <c r="D12" i="3"/>
  <c r="M43" i="2"/>
  <c r="M42" i="2"/>
  <c r="M35" i="2"/>
  <c r="M27" i="2"/>
  <c r="M19" i="2"/>
  <c r="M12" i="2"/>
  <c r="S28" i="2"/>
  <c r="K42" i="2"/>
  <c r="K35" i="2"/>
  <c r="K27" i="2"/>
  <c r="K19" i="2"/>
  <c r="K12" i="2"/>
  <c r="I19" i="2"/>
  <c r="I27" i="2"/>
  <c r="I42" i="2"/>
  <c r="I35" i="2"/>
  <c r="I12" i="2"/>
  <c r="G12" i="2"/>
  <c r="G42" i="2"/>
  <c r="G35" i="2"/>
  <c r="G27" i="2"/>
  <c r="G19" i="2"/>
  <c r="E42" i="2"/>
  <c r="E35" i="2"/>
  <c r="E19" i="2"/>
  <c r="E27" i="2"/>
  <c r="E12" i="2"/>
  <c r="O67" i="1"/>
  <c r="O58" i="1"/>
  <c r="O94" i="1"/>
  <c r="O85" i="1"/>
  <c r="O76" i="1"/>
  <c r="M94" i="1"/>
  <c r="M67" i="1"/>
  <c r="M85" i="1"/>
  <c r="M76" i="1"/>
  <c r="M58" i="1"/>
  <c r="K94" i="1"/>
  <c r="K85" i="1"/>
  <c r="K76" i="1"/>
  <c r="K67" i="1"/>
  <c r="K58" i="1"/>
  <c r="I94" i="1"/>
  <c r="I85" i="1"/>
  <c r="I67" i="1"/>
  <c r="I76" i="1"/>
  <c r="I58" i="1"/>
  <c r="G76" i="1"/>
  <c r="G67" i="1"/>
  <c r="G94" i="1"/>
  <c r="G85" i="1"/>
  <c r="G58" i="1"/>
  <c r="E76" i="1"/>
  <c r="E94" i="1"/>
  <c r="E85" i="1"/>
  <c r="E67" i="1"/>
  <c r="E58" i="1"/>
  <c r="D51" i="3" l="1"/>
  <c r="E43" i="2"/>
  <c r="O95" i="1"/>
  <c r="M95" i="1"/>
  <c r="K95" i="1"/>
  <c r="I95" i="1"/>
  <c r="G95" i="1"/>
  <c r="E95" i="1"/>
  <c r="F51" i="3" l="1"/>
  <c r="G43" i="2"/>
  <c r="I43" i="2"/>
  <c r="K43" i="2"/>
  <c r="J49" i="4"/>
  <c r="L49" i="4"/>
</calcChain>
</file>

<file path=xl/sharedStrings.xml><?xml version="1.0" encoding="utf-8"?>
<sst xmlns="http://schemas.openxmlformats.org/spreadsheetml/2006/main" count="1274" uniqueCount="98">
  <si>
    <t>5а</t>
  </si>
  <si>
    <t>5б</t>
  </si>
  <si>
    <t>5в</t>
  </si>
  <si>
    <t>5г</t>
  </si>
  <si>
    <t>5д</t>
  </si>
  <si>
    <t>технология</t>
  </si>
  <si>
    <t>английский язык</t>
  </si>
  <si>
    <t>математика</t>
  </si>
  <si>
    <t>русский язык</t>
  </si>
  <si>
    <t>история</t>
  </si>
  <si>
    <t>изо</t>
  </si>
  <si>
    <t>английский</t>
  </si>
  <si>
    <t>физкультура</t>
  </si>
  <si>
    <t>литература</t>
  </si>
  <si>
    <t>Вторник</t>
  </si>
  <si>
    <t>музыка</t>
  </si>
  <si>
    <t>биология</t>
  </si>
  <si>
    <t>Среда</t>
  </si>
  <si>
    <t>Четверг</t>
  </si>
  <si>
    <t>география</t>
  </si>
  <si>
    <t>ОДНК</t>
  </si>
  <si>
    <t>Пятница</t>
  </si>
  <si>
    <t>Понедельник</t>
  </si>
  <si>
    <t>6а</t>
  </si>
  <si>
    <t>6б</t>
  </si>
  <si>
    <t>6в</t>
  </si>
  <si>
    <t>6г</t>
  </si>
  <si>
    <t>6д</t>
  </si>
  <si>
    <t>30/31</t>
  </si>
  <si>
    <t>7а</t>
  </si>
  <si>
    <t>7б</t>
  </si>
  <si>
    <t>7в</t>
  </si>
  <si>
    <t>7г</t>
  </si>
  <si>
    <t>физика</t>
  </si>
  <si>
    <t>алгебра</t>
  </si>
  <si>
    <t>геометрия</t>
  </si>
  <si>
    <t>общество</t>
  </si>
  <si>
    <t>информатика</t>
  </si>
  <si>
    <t>27/28</t>
  </si>
  <si>
    <t>химия</t>
  </si>
  <si>
    <t>8а</t>
  </si>
  <si>
    <t>8б</t>
  </si>
  <si>
    <t>8в</t>
  </si>
  <si>
    <t>8г</t>
  </si>
  <si>
    <t>обж</t>
  </si>
  <si>
    <t>9а</t>
  </si>
  <si>
    <t>9б</t>
  </si>
  <si>
    <t>9в</t>
  </si>
  <si>
    <t>9г</t>
  </si>
  <si>
    <t>обществознание</t>
  </si>
  <si>
    <t>11а</t>
  </si>
  <si>
    <t>11б</t>
  </si>
  <si>
    <t>11в</t>
  </si>
  <si>
    <t>10а</t>
  </si>
  <si>
    <t>10б</t>
  </si>
  <si>
    <t>10в</t>
  </si>
  <si>
    <t>физкульура</t>
  </si>
  <si>
    <t>право</t>
  </si>
  <si>
    <t>астрономия</t>
  </si>
  <si>
    <t>19/28</t>
  </si>
  <si>
    <t>в</t>
  </si>
  <si>
    <t>7д</t>
  </si>
  <si>
    <t>8д</t>
  </si>
  <si>
    <t>8е</t>
  </si>
  <si>
    <t>5е</t>
  </si>
  <si>
    <t>кл.час</t>
  </si>
  <si>
    <t>Решение текстовых задач.</t>
  </si>
  <si>
    <t>Разговоры о важном</t>
  </si>
  <si>
    <t>профминимум</t>
  </si>
  <si>
    <t>Профминимум</t>
  </si>
  <si>
    <t>Занимательный русский язык</t>
  </si>
  <si>
    <t>русский</t>
  </si>
  <si>
    <t xml:space="preserve">родной </t>
  </si>
  <si>
    <t>статистика</t>
  </si>
  <si>
    <t>За страницами учебника биологии</t>
  </si>
  <si>
    <t>родной язык</t>
  </si>
  <si>
    <t>11</t>
  </si>
  <si>
    <t>Уравнения и неравенства</t>
  </si>
  <si>
    <t>геграфия</t>
  </si>
  <si>
    <t>9д</t>
  </si>
  <si>
    <t>9е</t>
  </si>
  <si>
    <t>родн.язык</t>
  </si>
  <si>
    <t>технология /история</t>
  </si>
  <si>
    <t>4/10</t>
  </si>
  <si>
    <t>5 классы</t>
  </si>
  <si>
    <t>38/44</t>
  </si>
  <si>
    <t>39/45</t>
  </si>
  <si>
    <t>246/252</t>
  </si>
  <si>
    <t>49/55</t>
  </si>
  <si>
    <t>52/58</t>
  </si>
  <si>
    <t>43/49</t>
  </si>
  <si>
    <t>9 классы</t>
  </si>
  <si>
    <t>6 классы</t>
  </si>
  <si>
    <t>7 классы</t>
  </si>
  <si>
    <t>8 классы</t>
  </si>
  <si>
    <t>11 классы</t>
  </si>
  <si>
    <t>проекты</t>
  </si>
  <si>
    <t>Прроектная деятельность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</si>
</sst>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2"/>
      <name val="Arial Narrow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Narrow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8"/>
      <name val="Arial Narrow"/>
      <family val="2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Border="1"/>
    <xf numFmtId="0" fontId="8" fillId="2" borderId="0" xfId="0" applyFont="1" applyFill="1" applyBorder="1"/>
    <xf numFmtId="0" fontId="0" fillId="2" borderId="0" xfId="0" applyFill="1"/>
    <xf numFmtId="0" fontId="1" fillId="2" borderId="1" xfId="0" applyFont="1" applyFill="1" applyBorder="1" applyAlignment="1">
      <alignment horizontal="left"/>
    </xf>
    <xf numFmtId="0" fontId="5" fillId="4" borderId="2" xfId="0" applyFont="1" applyFill="1" applyBorder="1"/>
    <xf numFmtId="0" fontId="0" fillId="0" borderId="2" xfId="0" applyBorder="1"/>
    <xf numFmtId="0" fontId="7" fillId="3" borderId="2" xfId="0" applyFont="1" applyFill="1" applyBorder="1"/>
    <xf numFmtId="0" fontId="0" fillId="0" borderId="0" xfId="0" applyFill="1"/>
    <xf numFmtId="0" fontId="2" fillId="0" borderId="2" xfId="0" applyFont="1" applyFill="1" applyBorder="1"/>
    <xf numFmtId="0" fontId="3" fillId="0" borderId="2" xfId="0" applyFont="1" applyFill="1" applyBorder="1"/>
    <xf numFmtId="0" fontId="9" fillId="0" borderId="2" xfId="0" applyFont="1" applyFill="1" applyBorder="1"/>
    <xf numFmtId="0" fontId="7" fillId="0" borderId="2" xfId="0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0" fillId="0" borderId="2" xfId="0" applyFill="1" applyBorder="1"/>
    <xf numFmtId="0" fontId="6" fillId="0" borderId="2" xfId="0" applyFont="1" applyFill="1" applyBorder="1"/>
    <xf numFmtId="0" fontId="0" fillId="0" borderId="0" xfId="0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3" fillId="2" borderId="0" xfId="0" applyFont="1" applyFill="1" applyBorder="1"/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2" xfId="0" applyFont="1" applyFill="1" applyBorder="1"/>
    <xf numFmtId="0" fontId="0" fillId="0" borderId="2" xfId="0" applyBorder="1" applyAlignment="1">
      <alignment horizontal="center"/>
    </xf>
    <xf numFmtId="0" fontId="2" fillId="2" borderId="2" xfId="0" applyFont="1" applyFill="1" applyBorder="1"/>
    <xf numFmtId="0" fontId="1" fillId="0" borderId="6" xfId="0" applyFont="1" applyFill="1" applyBorder="1"/>
    <xf numFmtId="0" fontId="2" fillId="0" borderId="6" xfId="0" applyFont="1" applyFill="1" applyBorder="1"/>
    <xf numFmtId="0" fontId="10" fillId="0" borderId="6" xfId="0" applyFont="1" applyFill="1" applyBorder="1"/>
    <xf numFmtId="0" fontId="3" fillId="0" borderId="6" xfId="0" applyFont="1" applyFill="1" applyBorder="1"/>
    <xf numFmtId="0" fontId="9" fillId="0" borderId="6" xfId="0" applyFont="1" applyFill="1" applyBorder="1"/>
    <xf numFmtId="0" fontId="2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 applyBorder="1"/>
    <xf numFmtId="0" fontId="15" fillId="0" borderId="0" xfId="0" applyFont="1" applyBorder="1"/>
    <xf numFmtId="0" fontId="1" fillId="0" borderId="7" xfId="0" applyFont="1" applyFill="1" applyBorder="1" applyAlignment="1">
      <alignment horizontal="left"/>
    </xf>
    <xf numFmtId="0" fontId="2" fillId="0" borderId="7" xfId="0" applyFont="1" applyFill="1" applyBorder="1"/>
    <xf numFmtId="0" fontId="0" fillId="0" borderId="7" xfId="0" applyBorder="1"/>
    <xf numFmtId="0" fontId="9" fillId="2" borderId="2" xfId="0" applyFont="1" applyFill="1" applyBorder="1"/>
    <xf numFmtId="0" fontId="9" fillId="2" borderId="6" xfId="0" applyFont="1" applyFill="1" applyBorder="1"/>
    <xf numFmtId="0" fontId="2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0" borderId="7" xfId="0" applyFont="1" applyFill="1" applyBorder="1"/>
    <xf numFmtId="0" fontId="0" fillId="0" borderId="7" xfId="0" applyFill="1" applyBorder="1"/>
    <xf numFmtId="0" fontId="1" fillId="2" borderId="7" xfId="0" applyFont="1" applyFill="1" applyBorder="1" applyAlignment="1">
      <alignment horizontal="left"/>
    </xf>
    <xf numFmtId="0" fontId="2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9" xfId="0" applyBorder="1"/>
    <xf numFmtId="0" fontId="17" fillId="0" borderId="10" xfId="0" applyFont="1" applyBorder="1"/>
    <xf numFmtId="0" fontId="0" fillId="0" borderId="11" xfId="0" applyBorder="1"/>
    <xf numFmtId="0" fontId="0" fillId="0" borderId="12" xfId="0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1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10" fillId="2" borderId="2" xfId="0" applyFont="1" applyFill="1" applyBorder="1"/>
    <xf numFmtId="0" fontId="0" fillId="2" borderId="2" xfId="0" applyFill="1" applyBorder="1"/>
    <xf numFmtId="49" fontId="3" fillId="2" borderId="2" xfId="0" applyNumberFormat="1" applyFont="1" applyFill="1" applyBorder="1"/>
    <xf numFmtId="0" fontId="5" fillId="2" borderId="2" xfId="0" applyFont="1" applyFill="1" applyBorder="1"/>
    <xf numFmtId="0" fontId="7" fillId="2" borderId="2" xfId="0" applyFont="1" applyFill="1" applyBorder="1"/>
    <xf numFmtId="0" fontId="4" fillId="2" borderId="2" xfId="0" applyFont="1" applyFill="1" applyBorder="1"/>
    <xf numFmtId="0" fontId="1" fillId="2" borderId="5" xfId="0" applyFont="1" applyFill="1" applyBorder="1" applyAlignment="1">
      <alignment horizontal="left"/>
    </xf>
    <xf numFmtId="0" fontId="12" fillId="2" borderId="2" xfId="0" applyFont="1" applyFill="1" applyBorder="1"/>
    <xf numFmtId="0" fontId="6" fillId="2" borderId="2" xfId="0" applyFont="1" applyFill="1" applyBorder="1"/>
    <xf numFmtId="0" fontId="0" fillId="2" borderId="2" xfId="0" applyFont="1" applyFill="1" applyBorder="1"/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" fontId="0" fillId="2" borderId="0" xfId="0" applyNumberFormat="1" applyFill="1"/>
    <xf numFmtId="0" fontId="14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6" fillId="2" borderId="2" xfId="0" applyFont="1" applyFill="1" applyBorder="1"/>
    <xf numFmtId="0" fontId="5" fillId="2" borderId="1" xfId="0" applyFont="1" applyFill="1" applyBorder="1"/>
    <xf numFmtId="0" fontId="1" fillId="2" borderId="12" xfId="0" applyFont="1" applyFill="1" applyBorder="1" applyAlignment="1">
      <alignment horizontal="left"/>
    </xf>
    <xf numFmtId="0" fontId="0" fillId="0" borderId="13" xfId="0" applyFill="1" applyBorder="1"/>
    <xf numFmtId="0" fontId="0" fillId="2" borderId="6" xfId="0" applyFill="1" applyBorder="1"/>
    <xf numFmtId="0" fontId="2" fillId="2" borderId="6" xfId="0" applyFont="1" applyFill="1" applyBorder="1"/>
    <xf numFmtId="0" fontId="3" fillId="2" borderId="6" xfId="0" applyFont="1" applyFill="1" applyBorder="1"/>
    <xf numFmtId="0" fontId="0" fillId="0" borderId="0" xfId="0" applyFill="1" applyBorder="1"/>
    <xf numFmtId="0" fontId="2" fillId="2" borderId="13" xfId="0" applyFont="1" applyFill="1" applyBorder="1"/>
    <xf numFmtId="0" fontId="18" fillId="2" borderId="2" xfId="0" applyFont="1" applyFill="1" applyBorder="1"/>
    <xf numFmtId="0" fontId="18" fillId="2" borderId="13" xfId="0" applyFont="1" applyFill="1" applyBorder="1"/>
    <xf numFmtId="0" fontId="2" fillId="0" borderId="5" xfId="0" applyFont="1" applyFill="1" applyBorder="1"/>
    <xf numFmtId="0" fontId="2" fillId="0" borderId="14" xfId="0" applyFont="1" applyFill="1" applyBorder="1"/>
    <xf numFmtId="0" fontId="0" fillId="0" borderId="0" xfId="0" applyAlignment="1">
      <alignment horizontal="left" vertical="top"/>
    </xf>
    <xf numFmtId="0" fontId="2" fillId="0" borderId="13" xfId="0" applyFont="1" applyFill="1" applyBorder="1"/>
    <xf numFmtId="0" fontId="18" fillId="2" borderId="6" xfId="0" applyFont="1" applyFill="1" applyBorder="1"/>
    <xf numFmtId="0" fontId="19" fillId="2" borderId="2" xfId="0" applyFont="1" applyFill="1" applyBorder="1"/>
    <xf numFmtId="0" fontId="18" fillId="2" borderId="5" xfId="0" applyFont="1" applyFill="1" applyBorder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3" fillId="2" borderId="0" xfId="0" applyFont="1" applyFill="1" applyBorder="1"/>
    <xf numFmtId="0" fontId="20" fillId="0" borderId="2" xfId="0" applyFont="1" applyFill="1" applyBorder="1" applyAlignment="1">
      <alignment wrapText="1"/>
    </xf>
    <xf numFmtId="0" fontId="21" fillId="2" borderId="2" xfId="0" applyFont="1" applyFill="1" applyBorder="1" applyAlignment="1">
      <alignment horizontal="left"/>
    </xf>
    <xf numFmtId="49" fontId="18" fillId="2" borderId="2" xfId="0" applyNumberFormat="1" applyFont="1" applyFill="1" applyBorder="1"/>
    <xf numFmtId="0" fontId="22" fillId="2" borderId="2" xfId="0" applyFont="1" applyFill="1" applyBorder="1" applyAlignment="1">
      <alignment wrapText="1"/>
    </xf>
    <xf numFmtId="0" fontId="18" fillId="2" borderId="2" xfId="0" applyFont="1" applyFill="1" applyBorder="1" applyAlignment="1">
      <alignment wrapText="1"/>
    </xf>
    <xf numFmtId="0" fontId="2" fillId="2" borderId="12" xfId="0" applyFont="1" applyFill="1" applyBorder="1" applyAlignment="1">
      <alignment horizontal="left"/>
    </xf>
    <xf numFmtId="0" fontId="10" fillId="2" borderId="12" xfId="0" applyFont="1" applyFill="1" applyBorder="1"/>
    <xf numFmtId="0" fontId="0" fillId="2" borderId="12" xfId="0" applyFill="1" applyBorder="1"/>
    <xf numFmtId="0" fontId="1" fillId="2" borderId="15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0" fontId="11" fillId="0" borderId="2" xfId="0" applyFont="1" applyFill="1" applyBorder="1"/>
    <xf numFmtId="0" fontId="0" fillId="0" borderId="0" xfId="0" applyFont="1"/>
    <xf numFmtId="0" fontId="11" fillId="0" borderId="2" xfId="0" applyFont="1" applyFill="1" applyBorder="1" applyAlignment="1">
      <alignment wrapText="1"/>
    </xf>
    <xf numFmtId="0" fontId="0" fillId="0" borderId="2" xfId="0" applyFont="1" applyBorder="1"/>
    <xf numFmtId="0" fontId="21" fillId="2" borderId="2" xfId="0" applyFont="1" applyFill="1" applyBorder="1"/>
    <xf numFmtId="0" fontId="23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52</xdr:row>
      <xdr:rowOff>190500</xdr:rowOff>
    </xdr:from>
    <xdr:to>
      <xdr:col>3</xdr:col>
      <xdr:colOff>447675</xdr:colOff>
      <xdr:row>52</xdr:row>
      <xdr:rowOff>190500</xdr:rowOff>
    </xdr:to>
    <xdr:pic>
      <xdr:nvPicPr>
        <xdr:cNvPr id="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61</xdr:row>
      <xdr:rowOff>190500</xdr:rowOff>
    </xdr:from>
    <xdr:to>
      <xdr:col>3</xdr:col>
      <xdr:colOff>447675</xdr:colOff>
      <xdr:row>61</xdr:row>
      <xdr:rowOff>190500</xdr:rowOff>
    </xdr:to>
    <xdr:pic>
      <xdr:nvPicPr>
        <xdr:cNvPr id="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61</xdr:row>
      <xdr:rowOff>190500</xdr:rowOff>
    </xdr:from>
    <xdr:to>
      <xdr:col>3</xdr:col>
      <xdr:colOff>447675</xdr:colOff>
      <xdr:row>61</xdr:row>
      <xdr:rowOff>190500</xdr:rowOff>
    </xdr:to>
    <xdr:pic>
      <xdr:nvPicPr>
        <xdr:cNvPr id="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62</xdr:row>
      <xdr:rowOff>190500</xdr:rowOff>
    </xdr:from>
    <xdr:to>
      <xdr:col>9</xdr:col>
      <xdr:colOff>447675</xdr:colOff>
      <xdr:row>62</xdr:row>
      <xdr:rowOff>190500</xdr:rowOff>
    </xdr:to>
    <xdr:pic>
      <xdr:nvPicPr>
        <xdr:cNvPr id="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62</xdr:row>
      <xdr:rowOff>190500</xdr:rowOff>
    </xdr:from>
    <xdr:to>
      <xdr:col>9</xdr:col>
      <xdr:colOff>447675</xdr:colOff>
      <xdr:row>62</xdr:row>
      <xdr:rowOff>190500</xdr:rowOff>
    </xdr:to>
    <xdr:pic>
      <xdr:nvPicPr>
        <xdr:cNvPr id="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62</xdr:row>
      <xdr:rowOff>190500</xdr:rowOff>
    </xdr:from>
    <xdr:to>
      <xdr:col>9</xdr:col>
      <xdr:colOff>447675</xdr:colOff>
      <xdr:row>62</xdr:row>
      <xdr:rowOff>190500</xdr:rowOff>
    </xdr:to>
    <xdr:pic>
      <xdr:nvPicPr>
        <xdr:cNvPr id="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62</xdr:row>
      <xdr:rowOff>190500</xdr:rowOff>
    </xdr:from>
    <xdr:to>
      <xdr:col>9</xdr:col>
      <xdr:colOff>447675</xdr:colOff>
      <xdr:row>62</xdr:row>
      <xdr:rowOff>190500</xdr:rowOff>
    </xdr:to>
    <xdr:pic>
      <xdr:nvPicPr>
        <xdr:cNvPr id="1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61</xdr:row>
      <xdr:rowOff>190500</xdr:rowOff>
    </xdr:from>
    <xdr:to>
      <xdr:col>5</xdr:col>
      <xdr:colOff>447675</xdr:colOff>
      <xdr:row>61</xdr:row>
      <xdr:rowOff>190500</xdr:rowOff>
    </xdr:to>
    <xdr:pic>
      <xdr:nvPicPr>
        <xdr:cNvPr id="1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61</xdr:row>
      <xdr:rowOff>190500</xdr:rowOff>
    </xdr:from>
    <xdr:to>
      <xdr:col>5</xdr:col>
      <xdr:colOff>447675</xdr:colOff>
      <xdr:row>61</xdr:row>
      <xdr:rowOff>190500</xdr:rowOff>
    </xdr:to>
    <xdr:pic>
      <xdr:nvPicPr>
        <xdr:cNvPr id="1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100</xdr:row>
      <xdr:rowOff>190500</xdr:rowOff>
    </xdr:from>
    <xdr:to>
      <xdr:col>3</xdr:col>
      <xdr:colOff>447675</xdr:colOff>
      <xdr:row>100</xdr:row>
      <xdr:rowOff>190500</xdr:rowOff>
    </xdr:to>
    <xdr:pic>
      <xdr:nvPicPr>
        <xdr:cNvPr id="1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100</xdr:row>
      <xdr:rowOff>190500</xdr:rowOff>
    </xdr:from>
    <xdr:to>
      <xdr:col>3</xdr:col>
      <xdr:colOff>447675</xdr:colOff>
      <xdr:row>100</xdr:row>
      <xdr:rowOff>190500</xdr:rowOff>
    </xdr:to>
    <xdr:pic>
      <xdr:nvPicPr>
        <xdr:cNvPr id="1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1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1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61</xdr:row>
      <xdr:rowOff>190500</xdr:rowOff>
    </xdr:from>
    <xdr:to>
      <xdr:col>5</xdr:col>
      <xdr:colOff>447675</xdr:colOff>
      <xdr:row>61</xdr:row>
      <xdr:rowOff>190500</xdr:rowOff>
    </xdr:to>
    <xdr:pic>
      <xdr:nvPicPr>
        <xdr:cNvPr id="1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61</xdr:row>
      <xdr:rowOff>190500</xdr:rowOff>
    </xdr:from>
    <xdr:to>
      <xdr:col>5</xdr:col>
      <xdr:colOff>447675</xdr:colOff>
      <xdr:row>61</xdr:row>
      <xdr:rowOff>190500</xdr:rowOff>
    </xdr:to>
    <xdr:pic>
      <xdr:nvPicPr>
        <xdr:cNvPr id="1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100</xdr:row>
      <xdr:rowOff>190500</xdr:rowOff>
    </xdr:from>
    <xdr:to>
      <xdr:col>3</xdr:col>
      <xdr:colOff>447675</xdr:colOff>
      <xdr:row>100</xdr:row>
      <xdr:rowOff>190500</xdr:rowOff>
    </xdr:to>
    <xdr:pic>
      <xdr:nvPicPr>
        <xdr:cNvPr id="1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100</xdr:row>
      <xdr:rowOff>190500</xdr:rowOff>
    </xdr:from>
    <xdr:to>
      <xdr:col>3</xdr:col>
      <xdr:colOff>447675</xdr:colOff>
      <xdr:row>100</xdr:row>
      <xdr:rowOff>190500</xdr:rowOff>
    </xdr:to>
    <xdr:pic>
      <xdr:nvPicPr>
        <xdr:cNvPr id="2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73</xdr:row>
      <xdr:rowOff>190500</xdr:rowOff>
    </xdr:from>
    <xdr:to>
      <xdr:col>7</xdr:col>
      <xdr:colOff>447675</xdr:colOff>
      <xdr:row>73</xdr:row>
      <xdr:rowOff>190500</xdr:rowOff>
    </xdr:to>
    <xdr:pic>
      <xdr:nvPicPr>
        <xdr:cNvPr id="2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73</xdr:row>
      <xdr:rowOff>190500</xdr:rowOff>
    </xdr:from>
    <xdr:to>
      <xdr:col>7</xdr:col>
      <xdr:colOff>447675</xdr:colOff>
      <xdr:row>73</xdr:row>
      <xdr:rowOff>190500</xdr:rowOff>
    </xdr:to>
    <xdr:pic>
      <xdr:nvPicPr>
        <xdr:cNvPr id="2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2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2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2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2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60</xdr:row>
      <xdr:rowOff>190500</xdr:rowOff>
    </xdr:from>
    <xdr:to>
      <xdr:col>3</xdr:col>
      <xdr:colOff>447675</xdr:colOff>
      <xdr:row>60</xdr:row>
      <xdr:rowOff>190500</xdr:rowOff>
    </xdr:to>
    <xdr:pic>
      <xdr:nvPicPr>
        <xdr:cNvPr id="2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60</xdr:row>
      <xdr:rowOff>190500</xdr:rowOff>
    </xdr:from>
    <xdr:to>
      <xdr:col>3</xdr:col>
      <xdr:colOff>447675</xdr:colOff>
      <xdr:row>60</xdr:row>
      <xdr:rowOff>190500</xdr:rowOff>
    </xdr:to>
    <xdr:pic>
      <xdr:nvPicPr>
        <xdr:cNvPr id="2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60</xdr:row>
      <xdr:rowOff>190500</xdr:rowOff>
    </xdr:from>
    <xdr:to>
      <xdr:col>3</xdr:col>
      <xdr:colOff>447675</xdr:colOff>
      <xdr:row>60</xdr:row>
      <xdr:rowOff>190500</xdr:rowOff>
    </xdr:to>
    <xdr:pic>
      <xdr:nvPicPr>
        <xdr:cNvPr id="2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60</xdr:row>
      <xdr:rowOff>190500</xdr:rowOff>
    </xdr:from>
    <xdr:to>
      <xdr:col>3</xdr:col>
      <xdr:colOff>447675</xdr:colOff>
      <xdr:row>60</xdr:row>
      <xdr:rowOff>190500</xdr:rowOff>
    </xdr:to>
    <xdr:pic>
      <xdr:nvPicPr>
        <xdr:cNvPr id="3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61</xdr:row>
      <xdr:rowOff>190500</xdr:rowOff>
    </xdr:from>
    <xdr:to>
      <xdr:col>3</xdr:col>
      <xdr:colOff>447675</xdr:colOff>
      <xdr:row>61</xdr:row>
      <xdr:rowOff>190500</xdr:rowOff>
    </xdr:to>
    <xdr:pic>
      <xdr:nvPicPr>
        <xdr:cNvPr id="3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61</xdr:row>
      <xdr:rowOff>190500</xdr:rowOff>
    </xdr:from>
    <xdr:to>
      <xdr:col>3</xdr:col>
      <xdr:colOff>447675</xdr:colOff>
      <xdr:row>61</xdr:row>
      <xdr:rowOff>190500</xdr:rowOff>
    </xdr:to>
    <xdr:pic>
      <xdr:nvPicPr>
        <xdr:cNvPr id="3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60</xdr:row>
      <xdr:rowOff>190500</xdr:rowOff>
    </xdr:from>
    <xdr:to>
      <xdr:col>3</xdr:col>
      <xdr:colOff>447675</xdr:colOff>
      <xdr:row>60</xdr:row>
      <xdr:rowOff>190500</xdr:rowOff>
    </xdr:to>
    <xdr:pic>
      <xdr:nvPicPr>
        <xdr:cNvPr id="3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60</xdr:row>
      <xdr:rowOff>190500</xdr:rowOff>
    </xdr:from>
    <xdr:to>
      <xdr:col>3</xdr:col>
      <xdr:colOff>447675</xdr:colOff>
      <xdr:row>60</xdr:row>
      <xdr:rowOff>190500</xdr:rowOff>
    </xdr:to>
    <xdr:pic>
      <xdr:nvPicPr>
        <xdr:cNvPr id="3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60</xdr:row>
      <xdr:rowOff>190500</xdr:rowOff>
    </xdr:from>
    <xdr:to>
      <xdr:col>3</xdr:col>
      <xdr:colOff>447675</xdr:colOff>
      <xdr:row>60</xdr:row>
      <xdr:rowOff>190500</xdr:rowOff>
    </xdr:to>
    <xdr:pic>
      <xdr:nvPicPr>
        <xdr:cNvPr id="3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60</xdr:row>
      <xdr:rowOff>190500</xdr:rowOff>
    </xdr:from>
    <xdr:to>
      <xdr:col>3</xdr:col>
      <xdr:colOff>447675</xdr:colOff>
      <xdr:row>60</xdr:row>
      <xdr:rowOff>190500</xdr:rowOff>
    </xdr:to>
    <xdr:pic>
      <xdr:nvPicPr>
        <xdr:cNvPr id="3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63</xdr:row>
      <xdr:rowOff>190500</xdr:rowOff>
    </xdr:from>
    <xdr:to>
      <xdr:col>9</xdr:col>
      <xdr:colOff>447675</xdr:colOff>
      <xdr:row>63</xdr:row>
      <xdr:rowOff>190500</xdr:rowOff>
    </xdr:to>
    <xdr:pic>
      <xdr:nvPicPr>
        <xdr:cNvPr id="3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63</xdr:row>
      <xdr:rowOff>190500</xdr:rowOff>
    </xdr:from>
    <xdr:to>
      <xdr:col>9</xdr:col>
      <xdr:colOff>447675</xdr:colOff>
      <xdr:row>63</xdr:row>
      <xdr:rowOff>190500</xdr:rowOff>
    </xdr:to>
    <xdr:pic>
      <xdr:nvPicPr>
        <xdr:cNvPr id="3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63</xdr:row>
      <xdr:rowOff>190500</xdr:rowOff>
    </xdr:from>
    <xdr:to>
      <xdr:col>9</xdr:col>
      <xdr:colOff>447675</xdr:colOff>
      <xdr:row>63</xdr:row>
      <xdr:rowOff>190500</xdr:rowOff>
    </xdr:to>
    <xdr:pic>
      <xdr:nvPicPr>
        <xdr:cNvPr id="3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63</xdr:row>
      <xdr:rowOff>190500</xdr:rowOff>
    </xdr:from>
    <xdr:to>
      <xdr:col>9</xdr:col>
      <xdr:colOff>447675</xdr:colOff>
      <xdr:row>63</xdr:row>
      <xdr:rowOff>190500</xdr:rowOff>
    </xdr:to>
    <xdr:pic>
      <xdr:nvPicPr>
        <xdr:cNvPr id="4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64</xdr:row>
      <xdr:rowOff>190500</xdr:rowOff>
    </xdr:from>
    <xdr:to>
      <xdr:col>7</xdr:col>
      <xdr:colOff>447675</xdr:colOff>
      <xdr:row>64</xdr:row>
      <xdr:rowOff>190500</xdr:rowOff>
    </xdr:to>
    <xdr:pic>
      <xdr:nvPicPr>
        <xdr:cNvPr id="4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5695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64</xdr:row>
      <xdr:rowOff>190500</xdr:rowOff>
    </xdr:from>
    <xdr:to>
      <xdr:col>7</xdr:col>
      <xdr:colOff>447675</xdr:colOff>
      <xdr:row>64</xdr:row>
      <xdr:rowOff>190500</xdr:rowOff>
    </xdr:to>
    <xdr:pic>
      <xdr:nvPicPr>
        <xdr:cNvPr id="4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5695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64</xdr:row>
      <xdr:rowOff>190500</xdr:rowOff>
    </xdr:from>
    <xdr:to>
      <xdr:col>7</xdr:col>
      <xdr:colOff>447675</xdr:colOff>
      <xdr:row>64</xdr:row>
      <xdr:rowOff>190500</xdr:rowOff>
    </xdr:to>
    <xdr:pic>
      <xdr:nvPicPr>
        <xdr:cNvPr id="4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5695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64</xdr:row>
      <xdr:rowOff>190500</xdr:rowOff>
    </xdr:from>
    <xdr:to>
      <xdr:col>7</xdr:col>
      <xdr:colOff>447675</xdr:colOff>
      <xdr:row>64</xdr:row>
      <xdr:rowOff>190500</xdr:rowOff>
    </xdr:to>
    <xdr:pic>
      <xdr:nvPicPr>
        <xdr:cNvPr id="4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5695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73</xdr:row>
      <xdr:rowOff>190500</xdr:rowOff>
    </xdr:from>
    <xdr:to>
      <xdr:col>7</xdr:col>
      <xdr:colOff>447675</xdr:colOff>
      <xdr:row>73</xdr:row>
      <xdr:rowOff>190500</xdr:rowOff>
    </xdr:to>
    <xdr:pic>
      <xdr:nvPicPr>
        <xdr:cNvPr id="4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73</xdr:row>
      <xdr:rowOff>190500</xdr:rowOff>
    </xdr:from>
    <xdr:to>
      <xdr:col>7</xdr:col>
      <xdr:colOff>447675</xdr:colOff>
      <xdr:row>73</xdr:row>
      <xdr:rowOff>190500</xdr:rowOff>
    </xdr:to>
    <xdr:pic>
      <xdr:nvPicPr>
        <xdr:cNvPr id="4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62</xdr:row>
      <xdr:rowOff>190500</xdr:rowOff>
    </xdr:from>
    <xdr:to>
      <xdr:col>7</xdr:col>
      <xdr:colOff>447675</xdr:colOff>
      <xdr:row>62</xdr:row>
      <xdr:rowOff>190500</xdr:rowOff>
    </xdr:to>
    <xdr:pic>
      <xdr:nvPicPr>
        <xdr:cNvPr id="4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521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88</xdr:row>
      <xdr:rowOff>190500</xdr:rowOff>
    </xdr:from>
    <xdr:to>
      <xdr:col>5</xdr:col>
      <xdr:colOff>447675</xdr:colOff>
      <xdr:row>88</xdr:row>
      <xdr:rowOff>190500</xdr:rowOff>
    </xdr:to>
    <xdr:pic>
      <xdr:nvPicPr>
        <xdr:cNvPr id="4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4981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56</xdr:row>
      <xdr:rowOff>190500</xdr:rowOff>
    </xdr:from>
    <xdr:to>
      <xdr:col>9</xdr:col>
      <xdr:colOff>447675</xdr:colOff>
      <xdr:row>56</xdr:row>
      <xdr:rowOff>190500</xdr:rowOff>
    </xdr:to>
    <xdr:pic>
      <xdr:nvPicPr>
        <xdr:cNvPr id="4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1543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63</xdr:row>
      <xdr:rowOff>190500</xdr:rowOff>
    </xdr:from>
    <xdr:to>
      <xdr:col>9</xdr:col>
      <xdr:colOff>447675</xdr:colOff>
      <xdr:row>63</xdr:row>
      <xdr:rowOff>190500</xdr:rowOff>
    </xdr:to>
    <xdr:pic>
      <xdr:nvPicPr>
        <xdr:cNvPr id="5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63</xdr:row>
      <xdr:rowOff>190500</xdr:rowOff>
    </xdr:from>
    <xdr:to>
      <xdr:col>9</xdr:col>
      <xdr:colOff>447675</xdr:colOff>
      <xdr:row>63</xdr:row>
      <xdr:rowOff>190500</xdr:rowOff>
    </xdr:to>
    <xdr:pic>
      <xdr:nvPicPr>
        <xdr:cNvPr id="5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63</xdr:row>
      <xdr:rowOff>190500</xdr:rowOff>
    </xdr:from>
    <xdr:to>
      <xdr:col>9</xdr:col>
      <xdr:colOff>447675</xdr:colOff>
      <xdr:row>63</xdr:row>
      <xdr:rowOff>190500</xdr:rowOff>
    </xdr:to>
    <xdr:pic>
      <xdr:nvPicPr>
        <xdr:cNvPr id="5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63</xdr:row>
      <xdr:rowOff>190500</xdr:rowOff>
    </xdr:from>
    <xdr:to>
      <xdr:col>9</xdr:col>
      <xdr:colOff>447675</xdr:colOff>
      <xdr:row>63</xdr:row>
      <xdr:rowOff>190500</xdr:rowOff>
    </xdr:to>
    <xdr:pic>
      <xdr:nvPicPr>
        <xdr:cNvPr id="5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63</xdr:row>
      <xdr:rowOff>190500</xdr:rowOff>
    </xdr:from>
    <xdr:to>
      <xdr:col>9</xdr:col>
      <xdr:colOff>447675</xdr:colOff>
      <xdr:row>63</xdr:row>
      <xdr:rowOff>190500</xdr:rowOff>
    </xdr:to>
    <xdr:pic>
      <xdr:nvPicPr>
        <xdr:cNvPr id="5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63</xdr:row>
      <xdr:rowOff>190500</xdr:rowOff>
    </xdr:from>
    <xdr:to>
      <xdr:col>9</xdr:col>
      <xdr:colOff>447675</xdr:colOff>
      <xdr:row>63</xdr:row>
      <xdr:rowOff>190500</xdr:rowOff>
    </xdr:to>
    <xdr:pic>
      <xdr:nvPicPr>
        <xdr:cNvPr id="5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63</xdr:row>
      <xdr:rowOff>190500</xdr:rowOff>
    </xdr:from>
    <xdr:to>
      <xdr:col>9</xdr:col>
      <xdr:colOff>447675</xdr:colOff>
      <xdr:row>63</xdr:row>
      <xdr:rowOff>190500</xdr:rowOff>
    </xdr:to>
    <xdr:pic>
      <xdr:nvPicPr>
        <xdr:cNvPr id="5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63</xdr:row>
      <xdr:rowOff>190500</xdr:rowOff>
    </xdr:from>
    <xdr:to>
      <xdr:col>9</xdr:col>
      <xdr:colOff>447675</xdr:colOff>
      <xdr:row>63</xdr:row>
      <xdr:rowOff>190500</xdr:rowOff>
    </xdr:to>
    <xdr:pic>
      <xdr:nvPicPr>
        <xdr:cNvPr id="5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5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5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6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6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6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6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6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6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61</xdr:row>
      <xdr:rowOff>190500</xdr:rowOff>
    </xdr:from>
    <xdr:to>
      <xdr:col>5</xdr:col>
      <xdr:colOff>447675</xdr:colOff>
      <xdr:row>61</xdr:row>
      <xdr:rowOff>190500</xdr:rowOff>
    </xdr:to>
    <xdr:pic>
      <xdr:nvPicPr>
        <xdr:cNvPr id="6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61</xdr:row>
      <xdr:rowOff>190500</xdr:rowOff>
    </xdr:from>
    <xdr:to>
      <xdr:col>5</xdr:col>
      <xdr:colOff>447675</xdr:colOff>
      <xdr:row>61</xdr:row>
      <xdr:rowOff>190500</xdr:rowOff>
    </xdr:to>
    <xdr:pic>
      <xdr:nvPicPr>
        <xdr:cNvPr id="6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81</xdr:row>
      <xdr:rowOff>190500</xdr:rowOff>
    </xdr:from>
    <xdr:to>
      <xdr:col>9</xdr:col>
      <xdr:colOff>447675</xdr:colOff>
      <xdr:row>81</xdr:row>
      <xdr:rowOff>190500</xdr:rowOff>
    </xdr:to>
    <xdr:pic>
      <xdr:nvPicPr>
        <xdr:cNvPr id="6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7419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81</xdr:row>
      <xdr:rowOff>190500</xdr:rowOff>
    </xdr:from>
    <xdr:to>
      <xdr:col>9</xdr:col>
      <xdr:colOff>447675</xdr:colOff>
      <xdr:row>81</xdr:row>
      <xdr:rowOff>190500</xdr:rowOff>
    </xdr:to>
    <xdr:pic>
      <xdr:nvPicPr>
        <xdr:cNvPr id="6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7419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81</xdr:row>
      <xdr:rowOff>190500</xdr:rowOff>
    </xdr:from>
    <xdr:to>
      <xdr:col>9</xdr:col>
      <xdr:colOff>447675</xdr:colOff>
      <xdr:row>81</xdr:row>
      <xdr:rowOff>190500</xdr:rowOff>
    </xdr:to>
    <xdr:pic>
      <xdr:nvPicPr>
        <xdr:cNvPr id="7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7419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81</xdr:row>
      <xdr:rowOff>190500</xdr:rowOff>
    </xdr:from>
    <xdr:to>
      <xdr:col>9</xdr:col>
      <xdr:colOff>447675</xdr:colOff>
      <xdr:row>81</xdr:row>
      <xdr:rowOff>190500</xdr:rowOff>
    </xdr:to>
    <xdr:pic>
      <xdr:nvPicPr>
        <xdr:cNvPr id="7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7419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55</xdr:row>
      <xdr:rowOff>190500</xdr:rowOff>
    </xdr:from>
    <xdr:to>
      <xdr:col>3</xdr:col>
      <xdr:colOff>447675</xdr:colOff>
      <xdr:row>55</xdr:row>
      <xdr:rowOff>190500</xdr:rowOff>
    </xdr:to>
    <xdr:pic>
      <xdr:nvPicPr>
        <xdr:cNvPr id="7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743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55</xdr:row>
      <xdr:rowOff>190500</xdr:rowOff>
    </xdr:from>
    <xdr:to>
      <xdr:col>3</xdr:col>
      <xdr:colOff>447675</xdr:colOff>
      <xdr:row>55</xdr:row>
      <xdr:rowOff>190500</xdr:rowOff>
    </xdr:to>
    <xdr:pic>
      <xdr:nvPicPr>
        <xdr:cNvPr id="7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743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55</xdr:row>
      <xdr:rowOff>190500</xdr:rowOff>
    </xdr:from>
    <xdr:to>
      <xdr:col>3</xdr:col>
      <xdr:colOff>447675</xdr:colOff>
      <xdr:row>55</xdr:row>
      <xdr:rowOff>190500</xdr:rowOff>
    </xdr:to>
    <xdr:pic>
      <xdr:nvPicPr>
        <xdr:cNvPr id="7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743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55</xdr:row>
      <xdr:rowOff>190500</xdr:rowOff>
    </xdr:from>
    <xdr:to>
      <xdr:col>3</xdr:col>
      <xdr:colOff>447675</xdr:colOff>
      <xdr:row>55</xdr:row>
      <xdr:rowOff>190500</xdr:rowOff>
    </xdr:to>
    <xdr:pic>
      <xdr:nvPicPr>
        <xdr:cNvPr id="7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743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46</xdr:row>
      <xdr:rowOff>190500</xdr:rowOff>
    </xdr:from>
    <xdr:to>
      <xdr:col>3</xdr:col>
      <xdr:colOff>447675</xdr:colOff>
      <xdr:row>46</xdr:row>
      <xdr:rowOff>190500</xdr:rowOff>
    </xdr:to>
    <xdr:pic>
      <xdr:nvPicPr>
        <xdr:cNvPr id="7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1162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63</xdr:row>
      <xdr:rowOff>190500</xdr:rowOff>
    </xdr:from>
    <xdr:to>
      <xdr:col>7</xdr:col>
      <xdr:colOff>447675</xdr:colOff>
      <xdr:row>63</xdr:row>
      <xdr:rowOff>190500</xdr:rowOff>
    </xdr:to>
    <xdr:pic>
      <xdr:nvPicPr>
        <xdr:cNvPr id="7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5457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56</xdr:row>
      <xdr:rowOff>190500</xdr:rowOff>
    </xdr:from>
    <xdr:to>
      <xdr:col>9</xdr:col>
      <xdr:colOff>447675</xdr:colOff>
      <xdr:row>56</xdr:row>
      <xdr:rowOff>190500</xdr:rowOff>
    </xdr:to>
    <xdr:pic>
      <xdr:nvPicPr>
        <xdr:cNvPr id="7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1543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68</xdr:row>
      <xdr:rowOff>190500</xdr:rowOff>
    </xdr:from>
    <xdr:to>
      <xdr:col>5</xdr:col>
      <xdr:colOff>447675</xdr:colOff>
      <xdr:row>68</xdr:row>
      <xdr:rowOff>190500</xdr:rowOff>
    </xdr:to>
    <xdr:pic>
      <xdr:nvPicPr>
        <xdr:cNvPr id="7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4505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61</xdr:row>
      <xdr:rowOff>190500</xdr:rowOff>
    </xdr:from>
    <xdr:to>
      <xdr:col>3</xdr:col>
      <xdr:colOff>447675</xdr:colOff>
      <xdr:row>61</xdr:row>
      <xdr:rowOff>190500</xdr:rowOff>
    </xdr:to>
    <xdr:pic>
      <xdr:nvPicPr>
        <xdr:cNvPr id="8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61</xdr:row>
      <xdr:rowOff>190500</xdr:rowOff>
    </xdr:from>
    <xdr:to>
      <xdr:col>3</xdr:col>
      <xdr:colOff>447675</xdr:colOff>
      <xdr:row>61</xdr:row>
      <xdr:rowOff>190500</xdr:rowOff>
    </xdr:to>
    <xdr:pic>
      <xdr:nvPicPr>
        <xdr:cNvPr id="8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61</xdr:row>
      <xdr:rowOff>190500</xdr:rowOff>
    </xdr:from>
    <xdr:to>
      <xdr:col>3</xdr:col>
      <xdr:colOff>447675</xdr:colOff>
      <xdr:row>61</xdr:row>
      <xdr:rowOff>190500</xdr:rowOff>
    </xdr:to>
    <xdr:pic>
      <xdr:nvPicPr>
        <xdr:cNvPr id="8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61</xdr:row>
      <xdr:rowOff>190500</xdr:rowOff>
    </xdr:from>
    <xdr:to>
      <xdr:col>3</xdr:col>
      <xdr:colOff>447675</xdr:colOff>
      <xdr:row>61</xdr:row>
      <xdr:rowOff>190500</xdr:rowOff>
    </xdr:to>
    <xdr:pic>
      <xdr:nvPicPr>
        <xdr:cNvPr id="8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61</xdr:row>
      <xdr:rowOff>190500</xdr:rowOff>
    </xdr:from>
    <xdr:to>
      <xdr:col>3</xdr:col>
      <xdr:colOff>447675</xdr:colOff>
      <xdr:row>61</xdr:row>
      <xdr:rowOff>190500</xdr:rowOff>
    </xdr:to>
    <xdr:pic>
      <xdr:nvPicPr>
        <xdr:cNvPr id="8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61</xdr:row>
      <xdr:rowOff>190500</xdr:rowOff>
    </xdr:from>
    <xdr:to>
      <xdr:col>3</xdr:col>
      <xdr:colOff>447675</xdr:colOff>
      <xdr:row>61</xdr:row>
      <xdr:rowOff>190500</xdr:rowOff>
    </xdr:to>
    <xdr:pic>
      <xdr:nvPicPr>
        <xdr:cNvPr id="8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61</xdr:row>
      <xdr:rowOff>190500</xdr:rowOff>
    </xdr:from>
    <xdr:to>
      <xdr:col>3</xdr:col>
      <xdr:colOff>447675</xdr:colOff>
      <xdr:row>61</xdr:row>
      <xdr:rowOff>190500</xdr:rowOff>
    </xdr:to>
    <xdr:pic>
      <xdr:nvPicPr>
        <xdr:cNvPr id="8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61</xdr:row>
      <xdr:rowOff>190500</xdr:rowOff>
    </xdr:from>
    <xdr:to>
      <xdr:col>3</xdr:col>
      <xdr:colOff>447675</xdr:colOff>
      <xdr:row>61</xdr:row>
      <xdr:rowOff>190500</xdr:rowOff>
    </xdr:to>
    <xdr:pic>
      <xdr:nvPicPr>
        <xdr:cNvPr id="8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62</xdr:row>
      <xdr:rowOff>190500</xdr:rowOff>
    </xdr:from>
    <xdr:to>
      <xdr:col>9</xdr:col>
      <xdr:colOff>447675</xdr:colOff>
      <xdr:row>62</xdr:row>
      <xdr:rowOff>190500</xdr:rowOff>
    </xdr:to>
    <xdr:pic>
      <xdr:nvPicPr>
        <xdr:cNvPr id="8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62</xdr:row>
      <xdr:rowOff>190500</xdr:rowOff>
    </xdr:from>
    <xdr:to>
      <xdr:col>9</xdr:col>
      <xdr:colOff>447675</xdr:colOff>
      <xdr:row>62</xdr:row>
      <xdr:rowOff>190500</xdr:rowOff>
    </xdr:to>
    <xdr:pic>
      <xdr:nvPicPr>
        <xdr:cNvPr id="8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62</xdr:row>
      <xdr:rowOff>190500</xdr:rowOff>
    </xdr:from>
    <xdr:to>
      <xdr:col>9</xdr:col>
      <xdr:colOff>447675</xdr:colOff>
      <xdr:row>62</xdr:row>
      <xdr:rowOff>190500</xdr:rowOff>
    </xdr:to>
    <xdr:pic>
      <xdr:nvPicPr>
        <xdr:cNvPr id="9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62</xdr:row>
      <xdr:rowOff>190500</xdr:rowOff>
    </xdr:from>
    <xdr:to>
      <xdr:col>9</xdr:col>
      <xdr:colOff>447675</xdr:colOff>
      <xdr:row>62</xdr:row>
      <xdr:rowOff>190500</xdr:rowOff>
    </xdr:to>
    <xdr:pic>
      <xdr:nvPicPr>
        <xdr:cNvPr id="9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62</xdr:row>
      <xdr:rowOff>190500</xdr:rowOff>
    </xdr:from>
    <xdr:to>
      <xdr:col>9</xdr:col>
      <xdr:colOff>447675</xdr:colOff>
      <xdr:row>62</xdr:row>
      <xdr:rowOff>190500</xdr:rowOff>
    </xdr:to>
    <xdr:pic>
      <xdr:nvPicPr>
        <xdr:cNvPr id="9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62</xdr:row>
      <xdr:rowOff>190500</xdr:rowOff>
    </xdr:from>
    <xdr:to>
      <xdr:col>9</xdr:col>
      <xdr:colOff>447675</xdr:colOff>
      <xdr:row>62</xdr:row>
      <xdr:rowOff>190500</xdr:rowOff>
    </xdr:to>
    <xdr:pic>
      <xdr:nvPicPr>
        <xdr:cNvPr id="9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62</xdr:row>
      <xdr:rowOff>190500</xdr:rowOff>
    </xdr:from>
    <xdr:to>
      <xdr:col>9</xdr:col>
      <xdr:colOff>447675</xdr:colOff>
      <xdr:row>62</xdr:row>
      <xdr:rowOff>190500</xdr:rowOff>
    </xdr:to>
    <xdr:pic>
      <xdr:nvPicPr>
        <xdr:cNvPr id="9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62</xdr:row>
      <xdr:rowOff>190500</xdr:rowOff>
    </xdr:from>
    <xdr:to>
      <xdr:col>9</xdr:col>
      <xdr:colOff>447675</xdr:colOff>
      <xdr:row>62</xdr:row>
      <xdr:rowOff>190500</xdr:rowOff>
    </xdr:to>
    <xdr:pic>
      <xdr:nvPicPr>
        <xdr:cNvPr id="9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62</xdr:row>
      <xdr:rowOff>190500</xdr:rowOff>
    </xdr:from>
    <xdr:to>
      <xdr:col>9</xdr:col>
      <xdr:colOff>447675</xdr:colOff>
      <xdr:row>62</xdr:row>
      <xdr:rowOff>190500</xdr:rowOff>
    </xdr:to>
    <xdr:pic>
      <xdr:nvPicPr>
        <xdr:cNvPr id="9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62</xdr:row>
      <xdr:rowOff>190500</xdr:rowOff>
    </xdr:from>
    <xdr:to>
      <xdr:col>9</xdr:col>
      <xdr:colOff>447675</xdr:colOff>
      <xdr:row>62</xdr:row>
      <xdr:rowOff>190500</xdr:rowOff>
    </xdr:to>
    <xdr:pic>
      <xdr:nvPicPr>
        <xdr:cNvPr id="9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62</xdr:row>
      <xdr:rowOff>190500</xdr:rowOff>
    </xdr:from>
    <xdr:to>
      <xdr:col>9</xdr:col>
      <xdr:colOff>447675</xdr:colOff>
      <xdr:row>62</xdr:row>
      <xdr:rowOff>190500</xdr:rowOff>
    </xdr:to>
    <xdr:pic>
      <xdr:nvPicPr>
        <xdr:cNvPr id="9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62</xdr:row>
      <xdr:rowOff>190500</xdr:rowOff>
    </xdr:from>
    <xdr:to>
      <xdr:col>9</xdr:col>
      <xdr:colOff>447675</xdr:colOff>
      <xdr:row>62</xdr:row>
      <xdr:rowOff>190500</xdr:rowOff>
    </xdr:to>
    <xdr:pic>
      <xdr:nvPicPr>
        <xdr:cNvPr id="9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10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10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10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10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10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10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10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10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10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10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11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64</xdr:row>
      <xdr:rowOff>190500</xdr:rowOff>
    </xdr:from>
    <xdr:to>
      <xdr:col>5</xdr:col>
      <xdr:colOff>447675</xdr:colOff>
      <xdr:row>64</xdr:row>
      <xdr:rowOff>190500</xdr:rowOff>
    </xdr:to>
    <xdr:pic>
      <xdr:nvPicPr>
        <xdr:cNvPr id="11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60</xdr:row>
      <xdr:rowOff>190500</xdr:rowOff>
    </xdr:from>
    <xdr:to>
      <xdr:col>5</xdr:col>
      <xdr:colOff>447675</xdr:colOff>
      <xdr:row>60</xdr:row>
      <xdr:rowOff>190500</xdr:rowOff>
    </xdr:to>
    <xdr:pic>
      <xdr:nvPicPr>
        <xdr:cNvPr id="11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6848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60</xdr:row>
      <xdr:rowOff>190500</xdr:rowOff>
    </xdr:from>
    <xdr:to>
      <xdr:col>5</xdr:col>
      <xdr:colOff>447675</xdr:colOff>
      <xdr:row>60</xdr:row>
      <xdr:rowOff>190500</xdr:rowOff>
    </xdr:to>
    <xdr:pic>
      <xdr:nvPicPr>
        <xdr:cNvPr id="11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6848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60</xdr:row>
      <xdr:rowOff>190500</xdr:rowOff>
    </xdr:from>
    <xdr:to>
      <xdr:col>5</xdr:col>
      <xdr:colOff>447675</xdr:colOff>
      <xdr:row>60</xdr:row>
      <xdr:rowOff>190500</xdr:rowOff>
    </xdr:to>
    <xdr:pic>
      <xdr:nvPicPr>
        <xdr:cNvPr id="11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6848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60</xdr:row>
      <xdr:rowOff>190500</xdr:rowOff>
    </xdr:from>
    <xdr:to>
      <xdr:col>5</xdr:col>
      <xdr:colOff>447675</xdr:colOff>
      <xdr:row>60</xdr:row>
      <xdr:rowOff>190500</xdr:rowOff>
    </xdr:to>
    <xdr:pic>
      <xdr:nvPicPr>
        <xdr:cNvPr id="11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6848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61</xdr:row>
      <xdr:rowOff>190500</xdr:rowOff>
    </xdr:from>
    <xdr:to>
      <xdr:col>9</xdr:col>
      <xdr:colOff>447675</xdr:colOff>
      <xdr:row>61</xdr:row>
      <xdr:rowOff>190500</xdr:rowOff>
    </xdr:to>
    <xdr:pic>
      <xdr:nvPicPr>
        <xdr:cNvPr id="11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2981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61</xdr:row>
      <xdr:rowOff>190500</xdr:rowOff>
    </xdr:from>
    <xdr:to>
      <xdr:col>9</xdr:col>
      <xdr:colOff>447675</xdr:colOff>
      <xdr:row>61</xdr:row>
      <xdr:rowOff>190500</xdr:rowOff>
    </xdr:to>
    <xdr:pic>
      <xdr:nvPicPr>
        <xdr:cNvPr id="11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2981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61</xdr:row>
      <xdr:rowOff>190500</xdr:rowOff>
    </xdr:from>
    <xdr:to>
      <xdr:col>9</xdr:col>
      <xdr:colOff>447675</xdr:colOff>
      <xdr:row>61</xdr:row>
      <xdr:rowOff>190500</xdr:rowOff>
    </xdr:to>
    <xdr:pic>
      <xdr:nvPicPr>
        <xdr:cNvPr id="11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2981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61</xdr:row>
      <xdr:rowOff>190500</xdr:rowOff>
    </xdr:from>
    <xdr:to>
      <xdr:col>9</xdr:col>
      <xdr:colOff>447675</xdr:colOff>
      <xdr:row>61</xdr:row>
      <xdr:rowOff>190500</xdr:rowOff>
    </xdr:to>
    <xdr:pic>
      <xdr:nvPicPr>
        <xdr:cNvPr id="11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2981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466725</xdr:colOff>
      <xdr:row>72</xdr:row>
      <xdr:rowOff>190500</xdr:rowOff>
    </xdr:from>
    <xdr:to>
      <xdr:col>13</xdr:col>
      <xdr:colOff>447675</xdr:colOff>
      <xdr:row>72</xdr:row>
      <xdr:rowOff>190500</xdr:rowOff>
    </xdr:to>
    <xdr:pic>
      <xdr:nvPicPr>
        <xdr:cNvPr id="12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0" y="5457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466725</xdr:colOff>
      <xdr:row>71</xdr:row>
      <xdr:rowOff>190500</xdr:rowOff>
    </xdr:from>
    <xdr:to>
      <xdr:col>13</xdr:col>
      <xdr:colOff>447675</xdr:colOff>
      <xdr:row>71</xdr:row>
      <xdr:rowOff>190500</xdr:rowOff>
    </xdr:to>
    <xdr:pic>
      <xdr:nvPicPr>
        <xdr:cNvPr id="12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0" y="521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466725</xdr:colOff>
      <xdr:row>69</xdr:row>
      <xdr:rowOff>190500</xdr:rowOff>
    </xdr:from>
    <xdr:to>
      <xdr:col>13</xdr:col>
      <xdr:colOff>447675</xdr:colOff>
      <xdr:row>69</xdr:row>
      <xdr:rowOff>190500</xdr:rowOff>
    </xdr:to>
    <xdr:pic>
      <xdr:nvPicPr>
        <xdr:cNvPr id="12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0" y="4743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466725</xdr:colOff>
      <xdr:row>69</xdr:row>
      <xdr:rowOff>190500</xdr:rowOff>
    </xdr:from>
    <xdr:to>
      <xdr:col>13</xdr:col>
      <xdr:colOff>447675</xdr:colOff>
      <xdr:row>69</xdr:row>
      <xdr:rowOff>190500</xdr:rowOff>
    </xdr:to>
    <xdr:pic>
      <xdr:nvPicPr>
        <xdr:cNvPr id="12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0" y="4743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466725</xdr:colOff>
      <xdr:row>69</xdr:row>
      <xdr:rowOff>190500</xdr:rowOff>
    </xdr:from>
    <xdr:to>
      <xdr:col>13</xdr:col>
      <xdr:colOff>447675</xdr:colOff>
      <xdr:row>69</xdr:row>
      <xdr:rowOff>190500</xdr:rowOff>
    </xdr:to>
    <xdr:pic>
      <xdr:nvPicPr>
        <xdr:cNvPr id="12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0" y="4743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466725</xdr:colOff>
      <xdr:row>69</xdr:row>
      <xdr:rowOff>190500</xdr:rowOff>
    </xdr:from>
    <xdr:to>
      <xdr:col>13</xdr:col>
      <xdr:colOff>447675</xdr:colOff>
      <xdr:row>69</xdr:row>
      <xdr:rowOff>190500</xdr:rowOff>
    </xdr:to>
    <xdr:pic>
      <xdr:nvPicPr>
        <xdr:cNvPr id="12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0" y="4743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466725</xdr:colOff>
      <xdr:row>33</xdr:row>
      <xdr:rowOff>190500</xdr:rowOff>
    </xdr:from>
    <xdr:to>
      <xdr:col>11</xdr:col>
      <xdr:colOff>447675</xdr:colOff>
      <xdr:row>33</xdr:row>
      <xdr:rowOff>190500</xdr:rowOff>
    </xdr:to>
    <xdr:pic>
      <xdr:nvPicPr>
        <xdr:cNvPr id="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7525" y="10887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466725</xdr:colOff>
      <xdr:row>33</xdr:row>
      <xdr:rowOff>190500</xdr:rowOff>
    </xdr:from>
    <xdr:to>
      <xdr:col>11</xdr:col>
      <xdr:colOff>447675</xdr:colOff>
      <xdr:row>33</xdr:row>
      <xdr:rowOff>190500</xdr:rowOff>
    </xdr:to>
    <xdr:pic>
      <xdr:nvPicPr>
        <xdr:cNvPr id="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7525" y="10887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466725</xdr:colOff>
      <xdr:row>33</xdr:row>
      <xdr:rowOff>190500</xdr:rowOff>
    </xdr:from>
    <xdr:to>
      <xdr:col>11</xdr:col>
      <xdr:colOff>447675</xdr:colOff>
      <xdr:row>33</xdr:row>
      <xdr:rowOff>190500</xdr:rowOff>
    </xdr:to>
    <xdr:pic>
      <xdr:nvPicPr>
        <xdr:cNvPr id="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7525" y="10887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466725</xdr:colOff>
      <xdr:row>33</xdr:row>
      <xdr:rowOff>190500</xdr:rowOff>
    </xdr:from>
    <xdr:to>
      <xdr:col>11</xdr:col>
      <xdr:colOff>447675</xdr:colOff>
      <xdr:row>33</xdr:row>
      <xdr:rowOff>190500</xdr:rowOff>
    </xdr:to>
    <xdr:pic>
      <xdr:nvPicPr>
        <xdr:cNvPr id="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7525" y="10887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15</xdr:row>
      <xdr:rowOff>190500</xdr:rowOff>
    </xdr:from>
    <xdr:to>
      <xdr:col>3</xdr:col>
      <xdr:colOff>447675</xdr:colOff>
      <xdr:row>15</xdr:row>
      <xdr:rowOff>190500</xdr:rowOff>
    </xdr:to>
    <xdr:pic>
      <xdr:nvPicPr>
        <xdr:cNvPr id="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90725" y="1571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15</xdr:row>
      <xdr:rowOff>190500</xdr:rowOff>
    </xdr:from>
    <xdr:to>
      <xdr:col>3</xdr:col>
      <xdr:colOff>447675</xdr:colOff>
      <xdr:row>15</xdr:row>
      <xdr:rowOff>190500</xdr:rowOff>
    </xdr:to>
    <xdr:pic>
      <xdr:nvPicPr>
        <xdr:cNvPr id="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90725" y="1571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15</xdr:row>
      <xdr:rowOff>190500</xdr:rowOff>
    </xdr:from>
    <xdr:to>
      <xdr:col>3</xdr:col>
      <xdr:colOff>447675</xdr:colOff>
      <xdr:row>15</xdr:row>
      <xdr:rowOff>190500</xdr:rowOff>
    </xdr:to>
    <xdr:pic>
      <xdr:nvPicPr>
        <xdr:cNvPr id="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90725" y="1571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15</xdr:row>
      <xdr:rowOff>190500</xdr:rowOff>
    </xdr:from>
    <xdr:to>
      <xdr:col>3</xdr:col>
      <xdr:colOff>447675</xdr:colOff>
      <xdr:row>15</xdr:row>
      <xdr:rowOff>190500</xdr:rowOff>
    </xdr:to>
    <xdr:pic>
      <xdr:nvPicPr>
        <xdr:cNvPr id="1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90725" y="1571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21</xdr:row>
      <xdr:rowOff>190500</xdr:rowOff>
    </xdr:from>
    <xdr:to>
      <xdr:col>9</xdr:col>
      <xdr:colOff>447675</xdr:colOff>
      <xdr:row>21</xdr:row>
      <xdr:rowOff>190500</xdr:rowOff>
    </xdr:to>
    <xdr:pic>
      <xdr:nvPicPr>
        <xdr:cNvPr id="1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48325" y="15335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21</xdr:row>
      <xdr:rowOff>190500</xdr:rowOff>
    </xdr:from>
    <xdr:to>
      <xdr:col>9</xdr:col>
      <xdr:colOff>447675</xdr:colOff>
      <xdr:row>21</xdr:row>
      <xdr:rowOff>190500</xdr:rowOff>
    </xdr:to>
    <xdr:pic>
      <xdr:nvPicPr>
        <xdr:cNvPr id="1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48325" y="15335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21</xdr:row>
      <xdr:rowOff>190500</xdr:rowOff>
    </xdr:from>
    <xdr:to>
      <xdr:col>9</xdr:col>
      <xdr:colOff>447675</xdr:colOff>
      <xdr:row>21</xdr:row>
      <xdr:rowOff>190500</xdr:rowOff>
    </xdr:to>
    <xdr:pic>
      <xdr:nvPicPr>
        <xdr:cNvPr id="1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48325" y="15335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21</xdr:row>
      <xdr:rowOff>190500</xdr:rowOff>
    </xdr:from>
    <xdr:to>
      <xdr:col>9</xdr:col>
      <xdr:colOff>447675</xdr:colOff>
      <xdr:row>21</xdr:row>
      <xdr:rowOff>190500</xdr:rowOff>
    </xdr:to>
    <xdr:pic>
      <xdr:nvPicPr>
        <xdr:cNvPr id="1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48325" y="15335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24</xdr:row>
      <xdr:rowOff>190500</xdr:rowOff>
    </xdr:from>
    <xdr:to>
      <xdr:col>9</xdr:col>
      <xdr:colOff>447675</xdr:colOff>
      <xdr:row>24</xdr:row>
      <xdr:rowOff>190500</xdr:rowOff>
    </xdr:to>
    <xdr:pic>
      <xdr:nvPicPr>
        <xdr:cNvPr id="1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48325" y="15906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24</xdr:row>
      <xdr:rowOff>190500</xdr:rowOff>
    </xdr:from>
    <xdr:to>
      <xdr:col>9</xdr:col>
      <xdr:colOff>447675</xdr:colOff>
      <xdr:row>24</xdr:row>
      <xdr:rowOff>190500</xdr:rowOff>
    </xdr:to>
    <xdr:pic>
      <xdr:nvPicPr>
        <xdr:cNvPr id="1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48325" y="15906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24</xdr:row>
      <xdr:rowOff>190500</xdr:rowOff>
    </xdr:from>
    <xdr:to>
      <xdr:col>9</xdr:col>
      <xdr:colOff>447675</xdr:colOff>
      <xdr:row>24</xdr:row>
      <xdr:rowOff>190500</xdr:rowOff>
    </xdr:to>
    <xdr:pic>
      <xdr:nvPicPr>
        <xdr:cNvPr id="1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48325" y="15906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24</xdr:row>
      <xdr:rowOff>190500</xdr:rowOff>
    </xdr:from>
    <xdr:to>
      <xdr:col>9</xdr:col>
      <xdr:colOff>447675</xdr:colOff>
      <xdr:row>24</xdr:row>
      <xdr:rowOff>190500</xdr:rowOff>
    </xdr:to>
    <xdr:pic>
      <xdr:nvPicPr>
        <xdr:cNvPr id="1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48325" y="15906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16</xdr:row>
      <xdr:rowOff>190500</xdr:rowOff>
    </xdr:from>
    <xdr:to>
      <xdr:col>3</xdr:col>
      <xdr:colOff>447675</xdr:colOff>
      <xdr:row>16</xdr:row>
      <xdr:rowOff>190500</xdr:rowOff>
    </xdr:to>
    <xdr:pic>
      <xdr:nvPicPr>
        <xdr:cNvPr id="1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90725" y="15906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16</xdr:row>
      <xdr:rowOff>190500</xdr:rowOff>
    </xdr:from>
    <xdr:to>
      <xdr:col>3</xdr:col>
      <xdr:colOff>447675</xdr:colOff>
      <xdr:row>16</xdr:row>
      <xdr:rowOff>190500</xdr:rowOff>
    </xdr:to>
    <xdr:pic>
      <xdr:nvPicPr>
        <xdr:cNvPr id="2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90725" y="15906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16</xdr:row>
      <xdr:rowOff>190500</xdr:rowOff>
    </xdr:from>
    <xdr:to>
      <xdr:col>3</xdr:col>
      <xdr:colOff>447675</xdr:colOff>
      <xdr:row>16</xdr:row>
      <xdr:rowOff>190500</xdr:rowOff>
    </xdr:to>
    <xdr:pic>
      <xdr:nvPicPr>
        <xdr:cNvPr id="2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90725" y="15906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16</xdr:row>
      <xdr:rowOff>190500</xdr:rowOff>
    </xdr:from>
    <xdr:to>
      <xdr:col>3</xdr:col>
      <xdr:colOff>447675</xdr:colOff>
      <xdr:row>16</xdr:row>
      <xdr:rowOff>190500</xdr:rowOff>
    </xdr:to>
    <xdr:pic>
      <xdr:nvPicPr>
        <xdr:cNvPr id="2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90725" y="15906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7</xdr:row>
      <xdr:rowOff>190500</xdr:rowOff>
    </xdr:from>
    <xdr:to>
      <xdr:col>7</xdr:col>
      <xdr:colOff>466725</xdr:colOff>
      <xdr:row>7</xdr:row>
      <xdr:rowOff>190500</xdr:rowOff>
    </xdr:to>
    <xdr:pic>
      <xdr:nvPicPr>
        <xdr:cNvPr id="2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29125" y="1194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7</xdr:row>
      <xdr:rowOff>190500</xdr:rowOff>
    </xdr:from>
    <xdr:to>
      <xdr:col>7</xdr:col>
      <xdr:colOff>466725</xdr:colOff>
      <xdr:row>7</xdr:row>
      <xdr:rowOff>190500</xdr:rowOff>
    </xdr:to>
    <xdr:pic>
      <xdr:nvPicPr>
        <xdr:cNvPr id="2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29125" y="1194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7</xdr:row>
      <xdr:rowOff>190500</xdr:rowOff>
    </xdr:from>
    <xdr:to>
      <xdr:col>7</xdr:col>
      <xdr:colOff>466725</xdr:colOff>
      <xdr:row>7</xdr:row>
      <xdr:rowOff>190500</xdr:rowOff>
    </xdr:to>
    <xdr:pic>
      <xdr:nvPicPr>
        <xdr:cNvPr id="2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29125" y="1194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7</xdr:row>
      <xdr:rowOff>190500</xdr:rowOff>
    </xdr:from>
    <xdr:to>
      <xdr:col>7</xdr:col>
      <xdr:colOff>466725</xdr:colOff>
      <xdr:row>7</xdr:row>
      <xdr:rowOff>190500</xdr:rowOff>
    </xdr:to>
    <xdr:pic>
      <xdr:nvPicPr>
        <xdr:cNvPr id="2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29125" y="1194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30</xdr:row>
      <xdr:rowOff>190500</xdr:rowOff>
    </xdr:from>
    <xdr:to>
      <xdr:col>9</xdr:col>
      <xdr:colOff>447675</xdr:colOff>
      <xdr:row>30</xdr:row>
      <xdr:rowOff>190500</xdr:rowOff>
    </xdr:to>
    <xdr:pic>
      <xdr:nvPicPr>
        <xdr:cNvPr id="2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48325" y="12134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30</xdr:row>
      <xdr:rowOff>190500</xdr:rowOff>
    </xdr:from>
    <xdr:to>
      <xdr:col>9</xdr:col>
      <xdr:colOff>447675</xdr:colOff>
      <xdr:row>30</xdr:row>
      <xdr:rowOff>190500</xdr:rowOff>
    </xdr:to>
    <xdr:pic>
      <xdr:nvPicPr>
        <xdr:cNvPr id="2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48325" y="12134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30</xdr:row>
      <xdr:rowOff>190500</xdr:rowOff>
    </xdr:from>
    <xdr:to>
      <xdr:col>9</xdr:col>
      <xdr:colOff>447675</xdr:colOff>
      <xdr:row>30</xdr:row>
      <xdr:rowOff>190500</xdr:rowOff>
    </xdr:to>
    <xdr:pic>
      <xdr:nvPicPr>
        <xdr:cNvPr id="2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48325" y="12134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30</xdr:row>
      <xdr:rowOff>190500</xdr:rowOff>
    </xdr:from>
    <xdr:to>
      <xdr:col>9</xdr:col>
      <xdr:colOff>447675</xdr:colOff>
      <xdr:row>30</xdr:row>
      <xdr:rowOff>190500</xdr:rowOff>
    </xdr:to>
    <xdr:pic>
      <xdr:nvPicPr>
        <xdr:cNvPr id="3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48325" y="12134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30</xdr:row>
      <xdr:rowOff>190500</xdr:rowOff>
    </xdr:from>
    <xdr:to>
      <xdr:col>9</xdr:col>
      <xdr:colOff>447675</xdr:colOff>
      <xdr:row>30</xdr:row>
      <xdr:rowOff>190500</xdr:rowOff>
    </xdr:to>
    <xdr:pic>
      <xdr:nvPicPr>
        <xdr:cNvPr id="3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48325" y="12134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30</xdr:row>
      <xdr:rowOff>190500</xdr:rowOff>
    </xdr:from>
    <xdr:to>
      <xdr:col>9</xdr:col>
      <xdr:colOff>447675</xdr:colOff>
      <xdr:row>30</xdr:row>
      <xdr:rowOff>190500</xdr:rowOff>
    </xdr:to>
    <xdr:pic>
      <xdr:nvPicPr>
        <xdr:cNvPr id="3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48325" y="12134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30</xdr:row>
      <xdr:rowOff>190500</xdr:rowOff>
    </xdr:from>
    <xdr:to>
      <xdr:col>9</xdr:col>
      <xdr:colOff>447675</xdr:colOff>
      <xdr:row>30</xdr:row>
      <xdr:rowOff>190500</xdr:rowOff>
    </xdr:to>
    <xdr:pic>
      <xdr:nvPicPr>
        <xdr:cNvPr id="3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48325" y="12134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30</xdr:row>
      <xdr:rowOff>190500</xdr:rowOff>
    </xdr:from>
    <xdr:to>
      <xdr:col>9</xdr:col>
      <xdr:colOff>447675</xdr:colOff>
      <xdr:row>30</xdr:row>
      <xdr:rowOff>190500</xdr:rowOff>
    </xdr:to>
    <xdr:pic>
      <xdr:nvPicPr>
        <xdr:cNvPr id="3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48325" y="12134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466725</xdr:colOff>
      <xdr:row>5</xdr:row>
      <xdr:rowOff>190500</xdr:rowOff>
    </xdr:from>
    <xdr:to>
      <xdr:col>11</xdr:col>
      <xdr:colOff>447675</xdr:colOff>
      <xdr:row>5</xdr:row>
      <xdr:rowOff>190500</xdr:rowOff>
    </xdr:to>
    <xdr:pic>
      <xdr:nvPicPr>
        <xdr:cNvPr id="3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7525" y="10125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466725</xdr:colOff>
      <xdr:row>5</xdr:row>
      <xdr:rowOff>190500</xdr:rowOff>
    </xdr:from>
    <xdr:to>
      <xdr:col>11</xdr:col>
      <xdr:colOff>447675</xdr:colOff>
      <xdr:row>5</xdr:row>
      <xdr:rowOff>190500</xdr:rowOff>
    </xdr:to>
    <xdr:pic>
      <xdr:nvPicPr>
        <xdr:cNvPr id="3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7525" y="10125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466725</xdr:colOff>
      <xdr:row>5</xdr:row>
      <xdr:rowOff>190500</xdr:rowOff>
    </xdr:from>
    <xdr:to>
      <xdr:col>11</xdr:col>
      <xdr:colOff>447675</xdr:colOff>
      <xdr:row>5</xdr:row>
      <xdr:rowOff>190500</xdr:rowOff>
    </xdr:to>
    <xdr:pic>
      <xdr:nvPicPr>
        <xdr:cNvPr id="3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7525" y="10125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466725</xdr:colOff>
      <xdr:row>5</xdr:row>
      <xdr:rowOff>190500</xdr:rowOff>
    </xdr:from>
    <xdr:to>
      <xdr:col>11</xdr:col>
      <xdr:colOff>447675</xdr:colOff>
      <xdr:row>5</xdr:row>
      <xdr:rowOff>190500</xdr:rowOff>
    </xdr:to>
    <xdr:pic>
      <xdr:nvPicPr>
        <xdr:cNvPr id="3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7525" y="10125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29</xdr:row>
      <xdr:rowOff>190500</xdr:rowOff>
    </xdr:from>
    <xdr:to>
      <xdr:col>7</xdr:col>
      <xdr:colOff>447675</xdr:colOff>
      <xdr:row>29</xdr:row>
      <xdr:rowOff>190500</xdr:rowOff>
    </xdr:to>
    <xdr:pic>
      <xdr:nvPicPr>
        <xdr:cNvPr id="4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0" y="3352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29</xdr:row>
      <xdr:rowOff>190500</xdr:rowOff>
    </xdr:from>
    <xdr:to>
      <xdr:col>7</xdr:col>
      <xdr:colOff>447675</xdr:colOff>
      <xdr:row>29</xdr:row>
      <xdr:rowOff>190500</xdr:rowOff>
    </xdr:to>
    <xdr:pic>
      <xdr:nvPicPr>
        <xdr:cNvPr id="4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0" y="3352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29</xdr:row>
      <xdr:rowOff>190500</xdr:rowOff>
    </xdr:from>
    <xdr:to>
      <xdr:col>7</xdr:col>
      <xdr:colOff>447675</xdr:colOff>
      <xdr:row>29</xdr:row>
      <xdr:rowOff>190500</xdr:rowOff>
    </xdr:to>
    <xdr:pic>
      <xdr:nvPicPr>
        <xdr:cNvPr id="4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0" y="3352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29</xdr:row>
      <xdr:rowOff>190500</xdr:rowOff>
    </xdr:from>
    <xdr:to>
      <xdr:col>7</xdr:col>
      <xdr:colOff>447675</xdr:colOff>
      <xdr:row>29</xdr:row>
      <xdr:rowOff>190500</xdr:rowOff>
    </xdr:to>
    <xdr:pic>
      <xdr:nvPicPr>
        <xdr:cNvPr id="4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0" y="3352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16</xdr:row>
      <xdr:rowOff>190500</xdr:rowOff>
    </xdr:from>
    <xdr:to>
      <xdr:col>3</xdr:col>
      <xdr:colOff>447675</xdr:colOff>
      <xdr:row>16</xdr:row>
      <xdr:rowOff>190500</xdr:rowOff>
    </xdr:to>
    <xdr:pic>
      <xdr:nvPicPr>
        <xdr:cNvPr id="4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16</xdr:row>
      <xdr:rowOff>190500</xdr:rowOff>
    </xdr:from>
    <xdr:to>
      <xdr:col>3</xdr:col>
      <xdr:colOff>447675</xdr:colOff>
      <xdr:row>16</xdr:row>
      <xdr:rowOff>190500</xdr:rowOff>
    </xdr:to>
    <xdr:pic>
      <xdr:nvPicPr>
        <xdr:cNvPr id="4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16</xdr:row>
      <xdr:rowOff>190500</xdr:rowOff>
    </xdr:from>
    <xdr:to>
      <xdr:col>3</xdr:col>
      <xdr:colOff>447675</xdr:colOff>
      <xdr:row>16</xdr:row>
      <xdr:rowOff>190500</xdr:rowOff>
    </xdr:to>
    <xdr:pic>
      <xdr:nvPicPr>
        <xdr:cNvPr id="4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16</xdr:row>
      <xdr:rowOff>190500</xdr:rowOff>
    </xdr:from>
    <xdr:to>
      <xdr:col>3</xdr:col>
      <xdr:colOff>447675</xdr:colOff>
      <xdr:row>16</xdr:row>
      <xdr:rowOff>190500</xdr:rowOff>
    </xdr:to>
    <xdr:pic>
      <xdr:nvPicPr>
        <xdr:cNvPr id="4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16</xdr:row>
      <xdr:rowOff>190500</xdr:rowOff>
    </xdr:from>
    <xdr:to>
      <xdr:col>3</xdr:col>
      <xdr:colOff>447675</xdr:colOff>
      <xdr:row>16</xdr:row>
      <xdr:rowOff>190500</xdr:rowOff>
    </xdr:to>
    <xdr:pic>
      <xdr:nvPicPr>
        <xdr:cNvPr id="4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16</xdr:row>
      <xdr:rowOff>190500</xdr:rowOff>
    </xdr:from>
    <xdr:to>
      <xdr:col>3</xdr:col>
      <xdr:colOff>447675</xdr:colOff>
      <xdr:row>16</xdr:row>
      <xdr:rowOff>190500</xdr:rowOff>
    </xdr:to>
    <xdr:pic>
      <xdr:nvPicPr>
        <xdr:cNvPr id="4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16</xdr:row>
      <xdr:rowOff>190500</xdr:rowOff>
    </xdr:from>
    <xdr:to>
      <xdr:col>3</xdr:col>
      <xdr:colOff>447675</xdr:colOff>
      <xdr:row>16</xdr:row>
      <xdr:rowOff>190500</xdr:rowOff>
    </xdr:to>
    <xdr:pic>
      <xdr:nvPicPr>
        <xdr:cNvPr id="5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16</xdr:row>
      <xdr:rowOff>190500</xdr:rowOff>
    </xdr:from>
    <xdr:to>
      <xdr:col>3</xdr:col>
      <xdr:colOff>447675</xdr:colOff>
      <xdr:row>16</xdr:row>
      <xdr:rowOff>190500</xdr:rowOff>
    </xdr:to>
    <xdr:pic>
      <xdr:nvPicPr>
        <xdr:cNvPr id="5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5</xdr:row>
      <xdr:rowOff>190500</xdr:rowOff>
    </xdr:from>
    <xdr:to>
      <xdr:col>5</xdr:col>
      <xdr:colOff>447675</xdr:colOff>
      <xdr:row>5</xdr:row>
      <xdr:rowOff>190500</xdr:rowOff>
    </xdr:to>
    <xdr:pic>
      <xdr:nvPicPr>
        <xdr:cNvPr id="5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5</xdr:row>
      <xdr:rowOff>190500</xdr:rowOff>
    </xdr:from>
    <xdr:to>
      <xdr:col>5</xdr:col>
      <xdr:colOff>447675</xdr:colOff>
      <xdr:row>5</xdr:row>
      <xdr:rowOff>190500</xdr:rowOff>
    </xdr:to>
    <xdr:pic>
      <xdr:nvPicPr>
        <xdr:cNvPr id="5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5</xdr:row>
      <xdr:rowOff>190500</xdr:rowOff>
    </xdr:from>
    <xdr:to>
      <xdr:col>5</xdr:col>
      <xdr:colOff>447675</xdr:colOff>
      <xdr:row>5</xdr:row>
      <xdr:rowOff>190500</xdr:rowOff>
    </xdr:to>
    <xdr:pic>
      <xdr:nvPicPr>
        <xdr:cNvPr id="5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5</xdr:row>
      <xdr:rowOff>190500</xdr:rowOff>
    </xdr:from>
    <xdr:to>
      <xdr:col>5</xdr:col>
      <xdr:colOff>447675</xdr:colOff>
      <xdr:row>5</xdr:row>
      <xdr:rowOff>190500</xdr:rowOff>
    </xdr:to>
    <xdr:pic>
      <xdr:nvPicPr>
        <xdr:cNvPr id="5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5</xdr:row>
      <xdr:rowOff>190500</xdr:rowOff>
    </xdr:from>
    <xdr:to>
      <xdr:col>5</xdr:col>
      <xdr:colOff>447675</xdr:colOff>
      <xdr:row>5</xdr:row>
      <xdr:rowOff>190500</xdr:rowOff>
    </xdr:to>
    <xdr:pic>
      <xdr:nvPicPr>
        <xdr:cNvPr id="5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5</xdr:row>
      <xdr:rowOff>190500</xdr:rowOff>
    </xdr:from>
    <xdr:to>
      <xdr:col>5</xdr:col>
      <xdr:colOff>447675</xdr:colOff>
      <xdr:row>5</xdr:row>
      <xdr:rowOff>190500</xdr:rowOff>
    </xdr:to>
    <xdr:pic>
      <xdr:nvPicPr>
        <xdr:cNvPr id="5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5</xdr:row>
      <xdr:rowOff>190500</xdr:rowOff>
    </xdr:from>
    <xdr:to>
      <xdr:col>5</xdr:col>
      <xdr:colOff>447675</xdr:colOff>
      <xdr:row>5</xdr:row>
      <xdr:rowOff>190500</xdr:rowOff>
    </xdr:to>
    <xdr:pic>
      <xdr:nvPicPr>
        <xdr:cNvPr id="5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5</xdr:row>
      <xdr:rowOff>190500</xdr:rowOff>
    </xdr:from>
    <xdr:to>
      <xdr:col>5</xdr:col>
      <xdr:colOff>447675</xdr:colOff>
      <xdr:row>5</xdr:row>
      <xdr:rowOff>190500</xdr:rowOff>
    </xdr:to>
    <xdr:pic>
      <xdr:nvPicPr>
        <xdr:cNvPr id="5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29</xdr:row>
      <xdr:rowOff>190500</xdr:rowOff>
    </xdr:from>
    <xdr:to>
      <xdr:col>7</xdr:col>
      <xdr:colOff>447675</xdr:colOff>
      <xdr:row>29</xdr:row>
      <xdr:rowOff>190500</xdr:rowOff>
    </xdr:to>
    <xdr:pic>
      <xdr:nvPicPr>
        <xdr:cNvPr id="6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29</xdr:row>
      <xdr:rowOff>190500</xdr:rowOff>
    </xdr:from>
    <xdr:to>
      <xdr:col>7</xdr:col>
      <xdr:colOff>447675</xdr:colOff>
      <xdr:row>29</xdr:row>
      <xdr:rowOff>190500</xdr:rowOff>
    </xdr:to>
    <xdr:pic>
      <xdr:nvPicPr>
        <xdr:cNvPr id="6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29</xdr:row>
      <xdr:rowOff>190500</xdr:rowOff>
    </xdr:from>
    <xdr:to>
      <xdr:col>7</xdr:col>
      <xdr:colOff>447675</xdr:colOff>
      <xdr:row>29</xdr:row>
      <xdr:rowOff>190500</xdr:rowOff>
    </xdr:to>
    <xdr:pic>
      <xdr:nvPicPr>
        <xdr:cNvPr id="6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29</xdr:row>
      <xdr:rowOff>190500</xdr:rowOff>
    </xdr:from>
    <xdr:to>
      <xdr:col>7</xdr:col>
      <xdr:colOff>447675</xdr:colOff>
      <xdr:row>29</xdr:row>
      <xdr:rowOff>190500</xdr:rowOff>
    </xdr:to>
    <xdr:pic>
      <xdr:nvPicPr>
        <xdr:cNvPr id="6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29</xdr:row>
      <xdr:rowOff>190500</xdr:rowOff>
    </xdr:from>
    <xdr:to>
      <xdr:col>7</xdr:col>
      <xdr:colOff>447675</xdr:colOff>
      <xdr:row>29</xdr:row>
      <xdr:rowOff>190500</xdr:rowOff>
    </xdr:to>
    <xdr:pic>
      <xdr:nvPicPr>
        <xdr:cNvPr id="6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29</xdr:row>
      <xdr:rowOff>190500</xdr:rowOff>
    </xdr:from>
    <xdr:to>
      <xdr:col>7</xdr:col>
      <xdr:colOff>447675</xdr:colOff>
      <xdr:row>29</xdr:row>
      <xdr:rowOff>190500</xdr:rowOff>
    </xdr:to>
    <xdr:pic>
      <xdr:nvPicPr>
        <xdr:cNvPr id="6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29</xdr:row>
      <xdr:rowOff>190500</xdr:rowOff>
    </xdr:from>
    <xdr:to>
      <xdr:col>7</xdr:col>
      <xdr:colOff>447675</xdr:colOff>
      <xdr:row>29</xdr:row>
      <xdr:rowOff>190500</xdr:rowOff>
    </xdr:to>
    <xdr:pic>
      <xdr:nvPicPr>
        <xdr:cNvPr id="6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466725</xdr:colOff>
      <xdr:row>29</xdr:row>
      <xdr:rowOff>190500</xdr:rowOff>
    </xdr:from>
    <xdr:to>
      <xdr:col>7</xdr:col>
      <xdr:colOff>447675</xdr:colOff>
      <xdr:row>29</xdr:row>
      <xdr:rowOff>190500</xdr:rowOff>
    </xdr:to>
    <xdr:pic>
      <xdr:nvPicPr>
        <xdr:cNvPr id="6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03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41</xdr:row>
      <xdr:rowOff>190500</xdr:rowOff>
    </xdr:from>
    <xdr:to>
      <xdr:col>2</xdr:col>
      <xdr:colOff>447675</xdr:colOff>
      <xdr:row>41</xdr:row>
      <xdr:rowOff>190500</xdr:rowOff>
    </xdr:to>
    <xdr:pic>
      <xdr:nvPicPr>
        <xdr:cNvPr id="11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9267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16</xdr:row>
      <xdr:rowOff>190500</xdr:rowOff>
    </xdr:from>
    <xdr:to>
      <xdr:col>2</xdr:col>
      <xdr:colOff>447675</xdr:colOff>
      <xdr:row>16</xdr:row>
      <xdr:rowOff>190500</xdr:rowOff>
    </xdr:to>
    <xdr:pic>
      <xdr:nvPicPr>
        <xdr:cNvPr id="11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16</xdr:row>
      <xdr:rowOff>190500</xdr:rowOff>
    </xdr:from>
    <xdr:to>
      <xdr:col>2</xdr:col>
      <xdr:colOff>447675</xdr:colOff>
      <xdr:row>16</xdr:row>
      <xdr:rowOff>190500</xdr:rowOff>
    </xdr:to>
    <xdr:pic>
      <xdr:nvPicPr>
        <xdr:cNvPr id="12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12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12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12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12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32</xdr:row>
      <xdr:rowOff>190500</xdr:rowOff>
    </xdr:from>
    <xdr:to>
      <xdr:col>4</xdr:col>
      <xdr:colOff>447675</xdr:colOff>
      <xdr:row>32</xdr:row>
      <xdr:rowOff>190500</xdr:rowOff>
    </xdr:to>
    <xdr:pic>
      <xdr:nvPicPr>
        <xdr:cNvPr id="12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4763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32</xdr:row>
      <xdr:rowOff>190500</xdr:rowOff>
    </xdr:from>
    <xdr:to>
      <xdr:col>4</xdr:col>
      <xdr:colOff>447675</xdr:colOff>
      <xdr:row>32</xdr:row>
      <xdr:rowOff>190500</xdr:rowOff>
    </xdr:to>
    <xdr:pic>
      <xdr:nvPicPr>
        <xdr:cNvPr id="12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4763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17</xdr:row>
      <xdr:rowOff>190500</xdr:rowOff>
    </xdr:from>
    <xdr:to>
      <xdr:col>2</xdr:col>
      <xdr:colOff>447675</xdr:colOff>
      <xdr:row>17</xdr:row>
      <xdr:rowOff>190500</xdr:rowOff>
    </xdr:to>
    <xdr:pic>
      <xdr:nvPicPr>
        <xdr:cNvPr id="12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5411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17</xdr:row>
      <xdr:rowOff>190500</xdr:rowOff>
    </xdr:from>
    <xdr:to>
      <xdr:col>2</xdr:col>
      <xdr:colOff>447675</xdr:colOff>
      <xdr:row>17</xdr:row>
      <xdr:rowOff>190500</xdr:rowOff>
    </xdr:to>
    <xdr:pic>
      <xdr:nvPicPr>
        <xdr:cNvPr id="12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5411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12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24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13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24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32</xdr:row>
      <xdr:rowOff>190500</xdr:rowOff>
    </xdr:from>
    <xdr:to>
      <xdr:col>4</xdr:col>
      <xdr:colOff>447675</xdr:colOff>
      <xdr:row>32</xdr:row>
      <xdr:rowOff>190500</xdr:rowOff>
    </xdr:to>
    <xdr:pic>
      <xdr:nvPicPr>
        <xdr:cNvPr id="13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4763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32</xdr:row>
      <xdr:rowOff>190500</xdr:rowOff>
    </xdr:from>
    <xdr:to>
      <xdr:col>4</xdr:col>
      <xdr:colOff>447675</xdr:colOff>
      <xdr:row>32</xdr:row>
      <xdr:rowOff>190500</xdr:rowOff>
    </xdr:to>
    <xdr:pic>
      <xdr:nvPicPr>
        <xdr:cNvPr id="13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4763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17</xdr:row>
      <xdr:rowOff>190500</xdr:rowOff>
    </xdr:from>
    <xdr:to>
      <xdr:col>2</xdr:col>
      <xdr:colOff>447675</xdr:colOff>
      <xdr:row>17</xdr:row>
      <xdr:rowOff>190500</xdr:rowOff>
    </xdr:to>
    <xdr:pic>
      <xdr:nvPicPr>
        <xdr:cNvPr id="13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5411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17</xdr:row>
      <xdr:rowOff>190500</xdr:rowOff>
    </xdr:from>
    <xdr:to>
      <xdr:col>2</xdr:col>
      <xdr:colOff>447675</xdr:colOff>
      <xdr:row>17</xdr:row>
      <xdr:rowOff>190500</xdr:rowOff>
    </xdr:to>
    <xdr:pic>
      <xdr:nvPicPr>
        <xdr:cNvPr id="13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5411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17</xdr:row>
      <xdr:rowOff>190500</xdr:rowOff>
    </xdr:from>
    <xdr:to>
      <xdr:col>6</xdr:col>
      <xdr:colOff>447675</xdr:colOff>
      <xdr:row>17</xdr:row>
      <xdr:rowOff>190500</xdr:rowOff>
    </xdr:to>
    <xdr:pic>
      <xdr:nvPicPr>
        <xdr:cNvPr id="13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10700" y="1524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17</xdr:row>
      <xdr:rowOff>190500</xdr:rowOff>
    </xdr:from>
    <xdr:to>
      <xdr:col>6</xdr:col>
      <xdr:colOff>447675</xdr:colOff>
      <xdr:row>17</xdr:row>
      <xdr:rowOff>190500</xdr:rowOff>
    </xdr:to>
    <xdr:pic>
      <xdr:nvPicPr>
        <xdr:cNvPr id="13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10700" y="1524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13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13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13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14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15</xdr:row>
      <xdr:rowOff>190500</xdr:rowOff>
    </xdr:from>
    <xdr:to>
      <xdr:col>2</xdr:col>
      <xdr:colOff>447675</xdr:colOff>
      <xdr:row>15</xdr:row>
      <xdr:rowOff>190500</xdr:rowOff>
    </xdr:to>
    <xdr:pic>
      <xdr:nvPicPr>
        <xdr:cNvPr id="14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15</xdr:row>
      <xdr:rowOff>190500</xdr:rowOff>
    </xdr:from>
    <xdr:to>
      <xdr:col>2</xdr:col>
      <xdr:colOff>447675</xdr:colOff>
      <xdr:row>15</xdr:row>
      <xdr:rowOff>190500</xdr:rowOff>
    </xdr:to>
    <xdr:pic>
      <xdr:nvPicPr>
        <xdr:cNvPr id="14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15</xdr:row>
      <xdr:rowOff>190500</xdr:rowOff>
    </xdr:from>
    <xdr:to>
      <xdr:col>2</xdr:col>
      <xdr:colOff>447675</xdr:colOff>
      <xdr:row>15</xdr:row>
      <xdr:rowOff>190500</xdr:rowOff>
    </xdr:to>
    <xdr:pic>
      <xdr:nvPicPr>
        <xdr:cNvPr id="14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15</xdr:row>
      <xdr:rowOff>190500</xdr:rowOff>
    </xdr:from>
    <xdr:to>
      <xdr:col>2</xdr:col>
      <xdr:colOff>447675</xdr:colOff>
      <xdr:row>15</xdr:row>
      <xdr:rowOff>190500</xdr:rowOff>
    </xdr:to>
    <xdr:pic>
      <xdr:nvPicPr>
        <xdr:cNvPr id="14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16</xdr:row>
      <xdr:rowOff>190500</xdr:rowOff>
    </xdr:from>
    <xdr:to>
      <xdr:col>2</xdr:col>
      <xdr:colOff>447675</xdr:colOff>
      <xdr:row>16</xdr:row>
      <xdr:rowOff>190500</xdr:rowOff>
    </xdr:to>
    <xdr:pic>
      <xdr:nvPicPr>
        <xdr:cNvPr id="14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16</xdr:row>
      <xdr:rowOff>190500</xdr:rowOff>
    </xdr:from>
    <xdr:to>
      <xdr:col>2</xdr:col>
      <xdr:colOff>447675</xdr:colOff>
      <xdr:row>16</xdr:row>
      <xdr:rowOff>190500</xdr:rowOff>
    </xdr:to>
    <xdr:pic>
      <xdr:nvPicPr>
        <xdr:cNvPr id="14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15</xdr:row>
      <xdr:rowOff>190500</xdr:rowOff>
    </xdr:from>
    <xdr:to>
      <xdr:col>2</xdr:col>
      <xdr:colOff>447675</xdr:colOff>
      <xdr:row>15</xdr:row>
      <xdr:rowOff>190500</xdr:rowOff>
    </xdr:to>
    <xdr:pic>
      <xdr:nvPicPr>
        <xdr:cNvPr id="14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15</xdr:row>
      <xdr:rowOff>190500</xdr:rowOff>
    </xdr:from>
    <xdr:to>
      <xdr:col>2</xdr:col>
      <xdr:colOff>447675</xdr:colOff>
      <xdr:row>15</xdr:row>
      <xdr:rowOff>190500</xdr:rowOff>
    </xdr:to>
    <xdr:pic>
      <xdr:nvPicPr>
        <xdr:cNvPr id="14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15</xdr:row>
      <xdr:rowOff>190500</xdr:rowOff>
    </xdr:from>
    <xdr:to>
      <xdr:col>2</xdr:col>
      <xdr:colOff>447675</xdr:colOff>
      <xdr:row>15</xdr:row>
      <xdr:rowOff>190500</xdr:rowOff>
    </xdr:to>
    <xdr:pic>
      <xdr:nvPicPr>
        <xdr:cNvPr id="14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15</xdr:row>
      <xdr:rowOff>190500</xdr:rowOff>
    </xdr:from>
    <xdr:to>
      <xdr:col>2</xdr:col>
      <xdr:colOff>447675</xdr:colOff>
      <xdr:row>15</xdr:row>
      <xdr:rowOff>190500</xdr:rowOff>
    </xdr:to>
    <xdr:pic>
      <xdr:nvPicPr>
        <xdr:cNvPr id="15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15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15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15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15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35</xdr:row>
      <xdr:rowOff>190500</xdr:rowOff>
    </xdr:from>
    <xdr:to>
      <xdr:col>6</xdr:col>
      <xdr:colOff>447675</xdr:colOff>
      <xdr:row>35</xdr:row>
      <xdr:rowOff>190500</xdr:rowOff>
    </xdr:to>
    <xdr:pic>
      <xdr:nvPicPr>
        <xdr:cNvPr id="15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10700" y="1265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35</xdr:row>
      <xdr:rowOff>190500</xdr:rowOff>
    </xdr:from>
    <xdr:to>
      <xdr:col>6</xdr:col>
      <xdr:colOff>447675</xdr:colOff>
      <xdr:row>35</xdr:row>
      <xdr:rowOff>190500</xdr:rowOff>
    </xdr:to>
    <xdr:pic>
      <xdr:nvPicPr>
        <xdr:cNvPr id="15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10700" y="1265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35</xdr:row>
      <xdr:rowOff>190500</xdr:rowOff>
    </xdr:from>
    <xdr:to>
      <xdr:col>6</xdr:col>
      <xdr:colOff>447675</xdr:colOff>
      <xdr:row>35</xdr:row>
      <xdr:rowOff>190500</xdr:rowOff>
    </xdr:to>
    <xdr:pic>
      <xdr:nvPicPr>
        <xdr:cNvPr id="15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10700" y="1265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35</xdr:row>
      <xdr:rowOff>190500</xdr:rowOff>
    </xdr:from>
    <xdr:to>
      <xdr:col>6</xdr:col>
      <xdr:colOff>447675</xdr:colOff>
      <xdr:row>35</xdr:row>
      <xdr:rowOff>190500</xdr:rowOff>
    </xdr:to>
    <xdr:pic>
      <xdr:nvPicPr>
        <xdr:cNvPr id="15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10700" y="12658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17</xdr:row>
      <xdr:rowOff>190500</xdr:rowOff>
    </xdr:from>
    <xdr:to>
      <xdr:col>6</xdr:col>
      <xdr:colOff>447675</xdr:colOff>
      <xdr:row>17</xdr:row>
      <xdr:rowOff>190500</xdr:rowOff>
    </xdr:to>
    <xdr:pic>
      <xdr:nvPicPr>
        <xdr:cNvPr id="15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10700" y="1524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17</xdr:row>
      <xdr:rowOff>190500</xdr:rowOff>
    </xdr:from>
    <xdr:to>
      <xdr:col>6</xdr:col>
      <xdr:colOff>447675</xdr:colOff>
      <xdr:row>17</xdr:row>
      <xdr:rowOff>190500</xdr:rowOff>
    </xdr:to>
    <xdr:pic>
      <xdr:nvPicPr>
        <xdr:cNvPr id="16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10700" y="1524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33</xdr:row>
      <xdr:rowOff>190500</xdr:rowOff>
    </xdr:from>
    <xdr:to>
      <xdr:col>6</xdr:col>
      <xdr:colOff>447675</xdr:colOff>
      <xdr:row>33</xdr:row>
      <xdr:rowOff>190500</xdr:rowOff>
    </xdr:to>
    <xdr:pic>
      <xdr:nvPicPr>
        <xdr:cNvPr id="16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10700" y="9458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6</xdr:row>
      <xdr:rowOff>190500</xdr:rowOff>
    </xdr:from>
    <xdr:to>
      <xdr:col>4</xdr:col>
      <xdr:colOff>447675</xdr:colOff>
      <xdr:row>6</xdr:row>
      <xdr:rowOff>190500</xdr:rowOff>
    </xdr:to>
    <xdr:pic>
      <xdr:nvPicPr>
        <xdr:cNvPr id="16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9648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15</xdr:row>
      <xdr:rowOff>190500</xdr:rowOff>
    </xdr:from>
    <xdr:to>
      <xdr:col>8</xdr:col>
      <xdr:colOff>447675</xdr:colOff>
      <xdr:row>15</xdr:row>
      <xdr:rowOff>190500</xdr:rowOff>
    </xdr:to>
    <xdr:pic>
      <xdr:nvPicPr>
        <xdr:cNvPr id="16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9839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16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16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16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16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16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16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17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17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17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17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17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17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17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17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17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17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32</xdr:row>
      <xdr:rowOff>190500</xdr:rowOff>
    </xdr:from>
    <xdr:to>
      <xdr:col>4</xdr:col>
      <xdr:colOff>447675</xdr:colOff>
      <xdr:row>32</xdr:row>
      <xdr:rowOff>190500</xdr:rowOff>
    </xdr:to>
    <xdr:pic>
      <xdr:nvPicPr>
        <xdr:cNvPr id="18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4763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32</xdr:row>
      <xdr:rowOff>190500</xdr:rowOff>
    </xdr:from>
    <xdr:to>
      <xdr:col>4</xdr:col>
      <xdr:colOff>447675</xdr:colOff>
      <xdr:row>32</xdr:row>
      <xdr:rowOff>190500</xdr:rowOff>
    </xdr:to>
    <xdr:pic>
      <xdr:nvPicPr>
        <xdr:cNvPr id="18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4763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43</xdr:row>
      <xdr:rowOff>190500</xdr:rowOff>
    </xdr:from>
    <xdr:to>
      <xdr:col>8</xdr:col>
      <xdr:colOff>447675</xdr:colOff>
      <xdr:row>43</xdr:row>
      <xdr:rowOff>190500</xdr:rowOff>
    </xdr:to>
    <xdr:pic>
      <xdr:nvPicPr>
        <xdr:cNvPr id="18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116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43</xdr:row>
      <xdr:rowOff>190500</xdr:rowOff>
    </xdr:from>
    <xdr:to>
      <xdr:col>8</xdr:col>
      <xdr:colOff>447675</xdr:colOff>
      <xdr:row>43</xdr:row>
      <xdr:rowOff>190500</xdr:rowOff>
    </xdr:to>
    <xdr:pic>
      <xdr:nvPicPr>
        <xdr:cNvPr id="18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116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43</xdr:row>
      <xdr:rowOff>190500</xdr:rowOff>
    </xdr:from>
    <xdr:to>
      <xdr:col>8</xdr:col>
      <xdr:colOff>447675</xdr:colOff>
      <xdr:row>43</xdr:row>
      <xdr:rowOff>190500</xdr:rowOff>
    </xdr:to>
    <xdr:pic>
      <xdr:nvPicPr>
        <xdr:cNvPr id="18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116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43</xdr:row>
      <xdr:rowOff>190500</xdr:rowOff>
    </xdr:from>
    <xdr:to>
      <xdr:col>8</xdr:col>
      <xdr:colOff>447675</xdr:colOff>
      <xdr:row>43</xdr:row>
      <xdr:rowOff>190500</xdr:rowOff>
    </xdr:to>
    <xdr:pic>
      <xdr:nvPicPr>
        <xdr:cNvPr id="18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116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18</xdr:row>
      <xdr:rowOff>190500</xdr:rowOff>
    </xdr:from>
    <xdr:to>
      <xdr:col>2</xdr:col>
      <xdr:colOff>447675</xdr:colOff>
      <xdr:row>18</xdr:row>
      <xdr:rowOff>190500</xdr:rowOff>
    </xdr:to>
    <xdr:pic>
      <xdr:nvPicPr>
        <xdr:cNvPr id="18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427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18</xdr:row>
      <xdr:rowOff>190500</xdr:rowOff>
    </xdr:from>
    <xdr:to>
      <xdr:col>2</xdr:col>
      <xdr:colOff>447675</xdr:colOff>
      <xdr:row>18</xdr:row>
      <xdr:rowOff>190500</xdr:rowOff>
    </xdr:to>
    <xdr:pic>
      <xdr:nvPicPr>
        <xdr:cNvPr id="18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427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18</xdr:row>
      <xdr:rowOff>190500</xdr:rowOff>
    </xdr:from>
    <xdr:to>
      <xdr:col>2</xdr:col>
      <xdr:colOff>447675</xdr:colOff>
      <xdr:row>18</xdr:row>
      <xdr:rowOff>190500</xdr:rowOff>
    </xdr:to>
    <xdr:pic>
      <xdr:nvPicPr>
        <xdr:cNvPr id="18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427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18</xdr:row>
      <xdr:rowOff>190500</xdr:rowOff>
    </xdr:from>
    <xdr:to>
      <xdr:col>2</xdr:col>
      <xdr:colOff>447675</xdr:colOff>
      <xdr:row>18</xdr:row>
      <xdr:rowOff>190500</xdr:rowOff>
    </xdr:to>
    <xdr:pic>
      <xdr:nvPicPr>
        <xdr:cNvPr id="18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427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42</xdr:row>
      <xdr:rowOff>190500</xdr:rowOff>
    </xdr:from>
    <xdr:to>
      <xdr:col>2</xdr:col>
      <xdr:colOff>447675</xdr:colOff>
      <xdr:row>42</xdr:row>
      <xdr:rowOff>190500</xdr:rowOff>
    </xdr:to>
    <xdr:pic>
      <xdr:nvPicPr>
        <xdr:cNvPr id="19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9458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34</xdr:row>
      <xdr:rowOff>190500</xdr:rowOff>
    </xdr:from>
    <xdr:to>
      <xdr:col>6</xdr:col>
      <xdr:colOff>447675</xdr:colOff>
      <xdr:row>34</xdr:row>
      <xdr:rowOff>190500</xdr:rowOff>
    </xdr:to>
    <xdr:pic>
      <xdr:nvPicPr>
        <xdr:cNvPr id="19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10700" y="9648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15</xdr:row>
      <xdr:rowOff>190500</xdr:rowOff>
    </xdr:from>
    <xdr:to>
      <xdr:col>8</xdr:col>
      <xdr:colOff>447675</xdr:colOff>
      <xdr:row>15</xdr:row>
      <xdr:rowOff>190500</xdr:rowOff>
    </xdr:to>
    <xdr:pic>
      <xdr:nvPicPr>
        <xdr:cNvPr id="19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9839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4</xdr:row>
      <xdr:rowOff>190500</xdr:rowOff>
    </xdr:from>
    <xdr:to>
      <xdr:col>4</xdr:col>
      <xdr:colOff>447675</xdr:colOff>
      <xdr:row>4</xdr:row>
      <xdr:rowOff>190500</xdr:rowOff>
    </xdr:to>
    <xdr:pic>
      <xdr:nvPicPr>
        <xdr:cNvPr id="19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0220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16</xdr:row>
      <xdr:rowOff>190500</xdr:rowOff>
    </xdr:from>
    <xdr:to>
      <xdr:col>2</xdr:col>
      <xdr:colOff>447675</xdr:colOff>
      <xdr:row>16</xdr:row>
      <xdr:rowOff>190500</xdr:rowOff>
    </xdr:to>
    <xdr:pic>
      <xdr:nvPicPr>
        <xdr:cNvPr id="19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16</xdr:row>
      <xdr:rowOff>190500</xdr:rowOff>
    </xdr:from>
    <xdr:to>
      <xdr:col>2</xdr:col>
      <xdr:colOff>447675</xdr:colOff>
      <xdr:row>16</xdr:row>
      <xdr:rowOff>190500</xdr:rowOff>
    </xdr:to>
    <xdr:pic>
      <xdr:nvPicPr>
        <xdr:cNvPr id="19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16</xdr:row>
      <xdr:rowOff>190500</xdr:rowOff>
    </xdr:from>
    <xdr:to>
      <xdr:col>2</xdr:col>
      <xdr:colOff>447675</xdr:colOff>
      <xdr:row>16</xdr:row>
      <xdr:rowOff>190500</xdr:rowOff>
    </xdr:to>
    <xdr:pic>
      <xdr:nvPicPr>
        <xdr:cNvPr id="19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16</xdr:row>
      <xdr:rowOff>190500</xdr:rowOff>
    </xdr:from>
    <xdr:to>
      <xdr:col>2</xdr:col>
      <xdr:colOff>447675</xdr:colOff>
      <xdr:row>16</xdr:row>
      <xdr:rowOff>190500</xdr:rowOff>
    </xdr:to>
    <xdr:pic>
      <xdr:nvPicPr>
        <xdr:cNvPr id="19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16</xdr:row>
      <xdr:rowOff>190500</xdr:rowOff>
    </xdr:from>
    <xdr:to>
      <xdr:col>2</xdr:col>
      <xdr:colOff>447675</xdr:colOff>
      <xdr:row>16</xdr:row>
      <xdr:rowOff>190500</xdr:rowOff>
    </xdr:to>
    <xdr:pic>
      <xdr:nvPicPr>
        <xdr:cNvPr id="19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16</xdr:row>
      <xdr:rowOff>190500</xdr:rowOff>
    </xdr:from>
    <xdr:to>
      <xdr:col>2</xdr:col>
      <xdr:colOff>447675</xdr:colOff>
      <xdr:row>16</xdr:row>
      <xdr:rowOff>190500</xdr:rowOff>
    </xdr:to>
    <xdr:pic>
      <xdr:nvPicPr>
        <xdr:cNvPr id="19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16</xdr:row>
      <xdr:rowOff>190500</xdr:rowOff>
    </xdr:from>
    <xdr:to>
      <xdr:col>2</xdr:col>
      <xdr:colOff>447675</xdr:colOff>
      <xdr:row>16</xdr:row>
      <xdr:rowOff>190500</xdr:rowOff>
    </xdr:to>
    <xdr:pic>
      <xdr:nvPicPr>
        <xdr:cNvPr id="20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16</xdr:row>
      <xdr:rowOff>190500</xdr:rowOff>
    </xdr:from>
    <xdr:to>
      <xdr:col>2</xdr:col>
      <xdr:colOff>447675</xdr:colOff>
      <xdr:row>16</xdr:row>
      <xdr:rowOff>190500</xdr:rowOff>
    </xdr:to>
    <xdr:pic>
      <xdr:nvPicPr>
        <xdr:cNvPr id="20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200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20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20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20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20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20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20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20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20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21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21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21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21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925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21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411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21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411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21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411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21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411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21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411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21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411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22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411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22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411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22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411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22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411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22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411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35</xdr:row>
      <xdr:rowOff>190500</xdr:rowOff>
    </xdr:from>
    <xdr:to>
      <xdr:col>4</xdr:col>
      <xdr:colOff>447675</xdr:colOff>
      <xdr:row>35</xdr:row>
      <xdr:rowOff>190500</xdr:rowOff>
    </xdr:to>
    <xdr:pic>
      <xdr:nvPicPr>
        <xdr:cNvPr id="22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5411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31</xdr:row>
      <xdr:rowOff>190500</xdr:rowOff>
    </xdr:from>
    <xdr:to>
      <xdr:col>4</xdr:col>
      <xdr:colOff>447675</xdr:colOff>
      <xdr:row>31</xdr:row>
      <xdr:rowOff>190500</xdr:rowOff>
    </xdr:to>
    <xdr:pic>
      <xdr:nvPicPr>
        <xdr:cNvPr id="22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460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31</xdr:row>
      <xdr:rowOff>190500</xdr:rowOff>
    </xdr:from>
    <xdr:to>
      <xdr:col>4</xdr:col>
      <xdr:colOff>447675</xdr:colOff>
      <xdr:row>31</xdr:row>
      <xdr:rowOff>190500</xdr:rowOff>
    </xdr:to>
    <xdr:pic>
      <xdr:nvPicPr>
        <xdr:cNvPr id="22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460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31</xdr:row>
      <xdr:rowOff>190500</xdr:rowOff>
    </xdr:from>
    <xdr:to>
      <xdr:col>4</xdr:col>
      <xdr:colOff>447675</xdr:colOff>
      <xdr:row>31</xdr:row>
      <xdr:rowOff>190500</xdr:rowOff>
    </xdr:to>
    <xdr:pic>
      <xdr:nvPicPr>
        <xdr:cNvPr id="22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460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31</xdr:row>
      <xdr:rowOff>190500</xdr:rowOff>
    </xdr:from>
    <xdr:to>
      <xdr:col>4</xdr:col>
      <xdr:colOff>447675</xdr:colOff>
      <xdr:row>31</xdr:row>
      <xdr:rowOff>190500</xdr:rowOff>
    </xdr:to>
    <xdr:pic>
      <xdr:nvPicPr>
        <xdr:cNvPr id="22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460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6</xdr:row>
      <xdr:rowOff>190500</xdr:rowOff>
    </xdr:from>
    <xdr:to>
      <xdr:col>8</xdr:col>
      <xdr:colOff>447675</xdr:colOff>
      <xdr:row>6</xdr:row>
      <xdr:rowOff>190500</xdr:rowOff>
    </xdr:to>
    <xdr:pic>
      <xdr:nvPicPr>
        <xdr:cNvPr id="23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763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6</xdr:row>
      <xdr:rowOff>190500</xdr:rowOff>
    </xdr:from>
    <xdr:to>
      <xdr:col>8</xdr:col>
      <xdr:colOff>447675</xdr:colOff>
      <xdr:row>6</xdr:row>
      <xdr:rowOff>190500</xdr:rowOff>
    </xdr:to>
    <xdr:pic>
      <xdr:nvPicPr>
        <xdr:cNvPr id="23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763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6</xdr:row>
      <xdr:rowOff>190500</xdr:rowOff>
    </xdr:from>
    <xdr:to>
      <xdr:col>8</xdr:col>
      <xdr:colOff>447675</xdr:colOff>
      <xdr:row>6</xdr:row>
      <xdr:rowOff>190500</xdr:rowOff>
    </xdr:to>
    <xdr:pic>
      <xdr:nvPicPr>
        <xdr:cNvPr id="23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763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6</xdr:row>
      <xdr:rowOff>190500</xdr:rowOff>
    </xdr:from>
    <xdr:to>
      <xdr:col>8</xdr:col>
      <xdr:colOff>447675</xdr:colOff>
      <xdr:row>6</xdr:row>
      <xdr:rowOff>190500</xdr:rowOff>
    </xdr:to>
    <xdr:pic>
      <xdr:nvPicPr>
        <xdr:cNvPr id="23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6025" y="14763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466725</xdr:colOff>
      <xdr:row>25</xdr:row>
      <xdr:rowOff>190500</xdr:rowOff>
    </xdr:from>
    <xdr:to>
      <xdr:col>12</xdr:col>
      <xdr:colOff>447675</xdr:colOff>
      <xdr:row>25</xdr:row>
      <xdr:rowOff>190500</xdr:rowOff>
    </xdr:to>
    <xdr:pic>
      <xdr:nvPicPr>
        <xdr:cNvPr id="23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5457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466725</xdr:colOff>
      <xdr:row>24</xdr:row>
      <xdr:rowOff>190500</xdr:rowOff>
    </xdr:from>
    <xdr:to>
      <xdr:col>12</xdr:col>
      <xdr:colOff>447675</xdr:colOff>
      <xdr:row>24</xdr:row>
      <xdr:rowOff>190500</xdr:rowOff>
    </xdr:to>
    <xdr:pic>
      <xdr:nvPicPr>
        <xdr:cNvPr id="23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521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466725</xdr:colOff>
      <xdr:row>22</xdr:row>
      <xdr:rowOff>190500</xdr:rowOff>
    </xdr:from>
    <xdr:to>
      <xdr:col>12</xdr:col>
      <xdr:colOff>447675</xdr:colOff>
      <xdr:row>22</xdr:row>
      <xdr:rowOff>190500</xdr:rowOff>
    </xdr:to>
    <xdr:pic>
      <xdr:nvPicPr>
        <xdr:cNvPr id="23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5695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466725</xdr:colOff>
      <xdr:row>22</xdr:row>
      <xdr:rowOff>190500</xdr:rowOff>
    </xdr:from>
    <xdr:to>
      <xdr:col>12</xdr:col>
      <xdr:colOff>447675</xdr:colOff>
      <xdr:row>22</xdr:row>
      <xdr:rowOff>190500</xdr:rowOff>
    </xdr:to>
    <xdr:pic>
      <xdr:nvPicPr>
        <xdr:cNvPr id="23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5695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466725</xdr:colOff>
      <xdr:row>22</xdr:row>
      <xdr:rowOff>190500</xdr:rowOff>
    </xdr:from>
    <xdr:to>
      <xdr:col>12</xdr:col>
      <xdr:colOff>447675</xdr:colOff>
      <xdr:row>22</xdr:row>
      <xdr:rowOff>190500</xdr:rowOff>
    </xdr:to>
    <xdr:pic>
      <xdr:nvPicPr>
        <xdr:cNvPr id="23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5695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466725</xdr:colOff>
      <xdr:row>22</xdr:row>
      <xdr:rowOff>190500</xdr:rowOff>
    </xdr:from>
    <xdr:to>
      <xdr:col>12</xdr:col>
      <xdr:colOff>447675</xdr:colOff>
      <xdr:row>22</xdr:row>
      <xdr:rowOff>190500</xdr:rowOff>
    </xdr:to>
    <xdr:pic>
      <xdr:nvPicPr>
        <xdr:cNvPr id="24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5695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5</xdr:row>
      <xdr:rowOff>190500</xdr:rowOff>
    </xdr:from>
    <xdr:to>
      <xdr:col>2</xdr:col>
      <xdr:colOff>447675</xdr:colOff>
      <xdr:row>5</xdr:row>
      <xdr:rowOff>190500</xdr:rowOff>
    </xdr:to>
    <xdr:pic>
      <xdr:nvPicPr>
        <xdr:cNvPr id="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1162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17</xdr:row>
      <xdr:rowOff>190500</xdr:rowOff>
    </xdr:from>
    <xdr:to>
      <xdr:col>2</xdr:col>
      <xdr:colOff>447675</xdr:colOff>
      <xdr:row>17</xdr:row>
      <xdr:rowOff>190500</xdr:rowOff>
    </xdr:to>
    <xdr:pic>
      <xdr:nvPicPr>
        <xdr:cNvPr id="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17</xdr:row>
      <xdr:rowOff>190500</xdr:rowOff>
    </xdr:from>
    <xdr:to>
      <xdr:col>2</xdr:col>
      <xdr:colOff>447675</xdr:colOff>
      <xdr:row>17</xdr:row>
      <xdr:rowOff>190500</xdr:rowOff>
    </xdr:to>
    <xdr:pic>
      <xdr:nvPicPr>
        <xdr:cNvPr id="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33</xdr:row>
      <xdr:rowOff>190500</xdr:rowOff>
    </xdr:from>
    <xdr:to>
      <xdr:col>4</xdr:col>
      <xdr:colOff>447675</xdr:colOff>
      <xdr:row>33</xdr:row>
      <xdr:rowOff>190500</xdr:rowOff>
    </xdr:to>
    <xdr:pic>
      <xdr:nvPicPr>
        <xdr:cNvPr id="1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229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33</xdr:row>
      <xdr:rowOff>190500</xdr:rowOff>
    </xdr:from>
    <xdr:to>
      <xdr:col>4</xdr:col>
      <xdr:colOff>447675</xdr:colOff>
      <xdr:row>33</xdr:row>
      <xdr:rowOff>190500</xdr:rowOff>
    </xdr:to>
    <xdr:pic>
      <xdr:nvPicPr>
        <xdr:cNvPr id="1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229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18</xdr:row>
      <xdr:rowOff>190500</xdr:rowOff>
    </xdr:from>
    <xdr:to>
      <xdr:col>2</xdr:col>
      <xdr:colOff>447675</xdr:colOff>
      <xdr:row>18</xdr:row>
      <xdr:rowOff>190500</xdr:rowOff>
    </xdr:to>
    <xdr:pic>
      <xdr:nvPicPr>
        <xdr:cNvPr id="1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743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18</xdr:row>
      <xdr:rowOff>190500</xdr:rowOff>
    </xdr:from>
    <xdr:to>
      <xdr:col>2</xdr:col>
      <xdr:colOff>447675</xdr:colOff>
      <xdr:row>18</xdr:row>
      <xdr:rowOff>190500</xdr:rowOff>
    </xdr:to>
    <xdr:pic>
      <xdr:nvPicPr>
        <xdr:cNvPr id="1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743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1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1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33</xdr:row>
      <xdr:rowOff>190500</xdr:rowOff>
    </xdr:from>
    <xdr:to>
      <xdr:col>4</xdr:col>
      <xdr:colOff>447675</xdr:colOff>
      <xdr:row>33</xdr:row>
      <xdr:rowOff>190500</xdr:rowOff>
    </xdr:to>
    <xdr:pic>
      <xdr:nvPicPr>
        <xdr:cNvPr id="1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229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33</xdr:row>
      <xdr:rowOff>190500</xdr:rowOff>
    </xdr:from>
    <xdr:to>
      <xdr:col>4</xdr:col>
      <xdr:colOff>447675</xdr:colOff>
      <xdr:row>33</xdr:row>
      <xdr:rowOff>190500</xdr:rowOff>
    </xdr:to>
    <xdr:pic>
      <xdr:nvPicPr>
        <xdr:cNvPr id="1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229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18</xdr:row>
      <xdr:rowOff>190500</xdr:rowOff>
    </xdr:from>
    <xdr:to>
      <xdr:col>2</xdr:col>
      <xdr:colOff>447675</xdr:colOff>
      <xdr:row>18</xdr:row>
      <xdr:rowOff>190500</xdr:rowOff>
    </xdr:to>
    <xdr:pic>
      <xdr:nvPicPr>
        <xdr:cNvPr id="1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743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18</xdr:row>
      <xdr:rowOff>190500</xdr:rowOff>
    </xdr:from>
    <xdr:to>
      <xdr:col>2</xdr:col>
      <xdr:colOff>447675</xdr:colOff>
      <xdr:row>18</xdr:row>
      <xdr:rowOff>190500</xdr:rowOff>
    </xdr:to>
    <xdr:pic>
      <xdr:nvPicPr>
        <xdr:cNvPr id="1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743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45</xdr:row>
      <xdr:rowOff>190500</xdr:rowOff>
    </xdr:from>
    <xdr:to>
      <xdr:col>6</xdr:col>
      <xdr:colOff>447675</xdr:colOff>
      <xdr:row>45</xdr:row>
      <xdr:rowOff>190500</xdr:rowOff>
    </xdr:to>
    <xdr:pic>
      <xdr:nvPicPr>
        <xdr:cNvPr id="2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48075" y="3743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45</xdr:row>
      <xdr:rowOff>190500</xdr:rowOff>
    </xdr:from>
    <xdr:to>
      <xdr:col>6</xdr:col>
      <xdr:colOff>447675</xdr:colOff>
      <xdr:row>45</xdr:row>
      <xdr:rowOff>190500</xdr:rowOff>
    </xdr:to>
    <xdr:pic>
      <xdr:nvPicPr>
        <xdr:cNvPr id="2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48075" y="3743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2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2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2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2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16</xdr:row>
      <xdr:rowOff>190500</xdr:rowOff>
    </xdr:from>
    <xdr:to>
      <xdr:col>2</xdr:col>
      <xdr:colOff>447675</xdr:colOff>
      <xdr:row>16</xdr:row>
      <xdr:rowOff>190500</xdr:rowOff>
    </xdr:to>
    <xdr:pic>
      <xdr:nvPicPr>
        <xdr:cNvPr id="2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16</xdr:row>
      <xdr:rowOff>190500</xdr:rowOff>
    </xdr:from>
    <xdr:to>
      <xdr:col>2</xdr:col>
      <xdr:colOff>447675</xdr:colOff>
      <xdr:row>16</xdr:row>
      <xdr:rowOff>190500</xdr:rowOff>
    </xdr:to>
    <xdr:pic>
      <xdr:nvPicPr>
        <xdr:cNvPr id="2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16</xdr:row>
      <xdr:rowOff>190500</xdr:rowOff>
    </xdr:from>
    <xdr:to>
      <xdr:col>2</xdr:col>
      <xdr:colOff>447675</xdr:colOff>
      <xdr:row>16</xdr:row>
      <xdr:rowOff>190500</xdr:rowOff>
    </xdr:to>
    <xdr:pic>
      <xdr:nvPicPr>
        <xdr:cNvPr id="2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16</xdr:row>
      <xdr:rowOff>190500</xdr:rowOff>
    </xdr:from>
    <xdr:to>
      <xdr:col>2</xdr:col>
      <xdr:colOff>447675</xdr:colOff>
      <xdr:row>16</xdr:row>
      <xdr:rowOff>190500</xdr:rowOff>
    </xdr:to>
    <xdr:pic>
      <xdr:nvPicPr>
        <xdr:cNvPr id="2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17</xdr:row>
      <xdr:rowOff>190500</xdr:rowOff>
    </xdr:from>
    <xdr:to>
      <xdr:col>2</xdr:col>
      <xdr:colOff>447675</xdr:colOff>
      <xdr:row>17</xdr:row>
      <xdr:rowOff>190500</xdr:rowOff>
    </xdr:to>
    <xdr:pic>
      <xdr:nvPicPr>
        <xdr:cNvPr id="3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17</xdr:row>
      <xdr:rowOff>190500</xdr:rowOff>
    </xdr:from>
    <xdr:to>
      <xdr:col>2</xdr:col>
      <xdr:colOff>447675</xdr:colOff>
      <xdr:row>17</xdr:row>
      <xdr:rowOff>190500</xdr:rowOff>
    </xdr:to>
    <xdr:pic>
      <xdr:nvPicPr>
        <xdr:cNvPr id="3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16</xdr:row>
      <xdr:rowOff>190500</xdr:rowOff>
    </xdr:from>
    <xdr:to>
      <xdr:col>2</xdr:col>
      <xdr:colOff>447675</xdr:colOff>
      <xdr:row>16</xdr:row>
      <xdr:rowOff>190500</xdr:rowOff>
    </xdr:to>
    <xdr:pic>
      <xdr:nvPicPr>
        <xdr:cNvPr id="3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16</xdr:row>
      <xdr:rowOff>190500</xdr:rowOff>
    </xdr:from>
    <xdr:to>
      <xdr:col>2</xdr:col>
      <xdr:colOff>447675</xdr:colOff>
      <xdr:row>16</xdr:row>
      <xdr:rowOff>190500</xdr:rowOff>
    </xdr:to>
    <xdr:pic>
      <xdr:nvPicPr>
        <xdr:cNvPr id="3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16</xdr:row>
      <xdr:rowOff>190500</xdr:rowOff>
    </xdr:from>
    <xdr:to>
      <xdr:col>2</xdr:col>
      <xdr:colOff>447675</xdr:colOff>
      <xdr:row>16</xdr:row>
      <xdr:rowOff>190500</xdr:rowOff>
    </xdr:to>
    <xdr:pic>
      <xdr:nvPicPr>
        <xdr:cNvPr id="3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16</xdr:row>
      <xdr:rowOff>190500</xdr:rowOff>
    </xdr:from>
    <xdr:to>
      <xdr:col>2</xdr:col>
      <xdr:colOff>447675</xdr:colOff>
      <xdr:row>16</xdr:row>
      <xdr:rowOff>190500</xdr:rowOff>
    </xdr:to>
    <xdr:pic>
      <xdr:nvPicPr>
        <xdr:cNvPr id="3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3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3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3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3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27</xdr:row>
      <xdr:rowOff>190500</xdr:rowOff>
    </xdr:from>
    <xdr:to>
      <xdr:col>6</xdr:col>
      <xdr:colOff>447675</xdr:colOff>
      <xdr:row>27</xdr:row>
      <xdr:rowOff>190500</xdr:rowOff>
    </xdr:to>
    <xdr:pic>
      <xdr:nvPicPr>
        <xdr:cNvPr id="4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48075" y="588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27</xdr:row>
      <xdr:rowOff>190500</xdr:rowOff>
    </xdr:from>
    <xdr:to>
      <xdr:col>6</xdr:col>
      <xdr:colOff>447675</xdr:colOff>
      <xdr:row>27</xdr:row>
      <xdr:rowOff>190500</xdr:rowOff>
    </xdr:to>
    <xdr:pic>
      <xdr:nvPicPr>
        <xdr:cNvPr id="4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48075" y="588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27</xdr:row>
      <xdr:rowOff>190500</xdr:rowOff>
    </xdr:from>
    <xdr:to>
      <xdr:col>6</xdr:col>
      <xdr:colOff>447675</xdr:colOff>
      <xdr:row>27</xdr:row>
      <xdr:rowOff>190500</xdr:rowOff>
    </xdr:to>
    <xdr:pic>
      <xdr:nvPicPr>
        <xdr:cNvPr id="4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48075" y="588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27</xdr:row>
      <xdr:rowOff>190500</xdr:rowOff>
    </xdr:from>
    <xdr:to>
      <xdr:col>6</xdr:col>
      <xdr:colOff>447675</xdr:colOff>
      <xdr:row>27</xdr:row>
      <xdr:rowOff>190500</xdr:rowOff>
    </xdr:to>
    <xdr:pic>
      <xdr:nvPicPr>
        <xdr:cNvPr id="4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48075" y="588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45</xdr:row>
      <xdr:rowOff>190500</xdr:rowOff>
    </xdr:from>
    <xdr:to>
      <xdr:col>6</xdr:col>
      <xdr:colOff>447675</xdr:colOff>
      <xdr:row>45</xdr:row>
      <xdr:rowOff>190500</xdr:rowOff>
    </xdr:to>
    <xdr:pic>
      <xdr:nvPicPr>
        <xdr:cNvPr id="4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48075" y="3743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45</xdr:row>
      <xdr:rowOff>190500</xdr:rowOff>
    </xdr:from>
    <xdr:to>
      <xdr:col>6</xdr:col>
      <xdr:colOff>447675</xdr:colOff>
      <xdr:row>45</xdr:row>
      <xdr:rowOff>190500</xdr:rowOff>
    </xdr:to>
    <xdr:pic>
      <xdr:nvPicPr>
        <xdr:cNvPr id="4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48075" y="3743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25</xdr:row>
      <xdr:rowOff>190500</xdr:rowOff>
    </xdr:from>
    <xdr:to>
      <xdr:col>6</xdr:col>
      <xdr:colOff>447675</xdr:colOff>
      <xdr:row>25</xdr:row>
      <xdr:rowOff>190500</xdr:rowOff>
    </xdr:to>
    <xdr:pic>
      <xdr:nvPicPr>
        <xdr:cNvPr id="4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48075" y="5410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24</xdr:row>
      <xdr:rowOff>190500</xdr:rowOff>
    </xdr:from>
    <xdr:to>
      <xdr:col>4</xdr:col>
      <xdr:colOff>447675</xdr:colOff>
      <xdr:row>24</xdr:row>
      <xdr:rowOff>190500</xdr:rowOff>
    </xdr:to>
    <xdr:pic>
      <xdr:nvPicPr>
        <xdr:cNvPr id="4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517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16</xdr:row>
      <xdr:rowOff>190500</xdr:rowOff>
    </xdr:from>
    <xdr:to>
      <xdr:col>8</xdr:col>
      <xdr:colOff>447675</xdr:colOff>
      <xdr:row>16</xdr:row>
      <xdr:rowOff>190500</xdr:rowOff>
    </xdr:to>
    <xdr:pic>
      <xdr:nvPicPr>
        <xdr:cNvPr id="4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1733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4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5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5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5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5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5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5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8</xdr:row>
      <xdr:rowOff>190500</xdr:rowOff>
    </xdr:from>
    <xdr:to>
      <xdr:col>8</xdr:col>
      <xdr:colOff>447675</xdr:colOff>
      <xdr:row>8</xdr:row>
      <xdr:rowOff>190500</xdr:rowOff>
    </xdr:to>
    <xdr:pic>
      <xdr:nvPicPr>
        <xdr:cNvPr id="5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5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5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5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6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6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6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6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6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33</xdr:row>
      <xdr:rowOff>190500</xdr:rowOff>
    </xdr:from>
    <xdr:to>
      <xdr:col>4</xdr:col>
      <xdr:colOff>447675</xdr:colOff>
      <xdr:row>33</xdr:row>
      <xdr:rowOff>190500</xdr:rowOff>
    </xdr:to>
    <xdr:pic>
      <xdr:nvPicPr>
        <xdr:cNvPr id="6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229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33</xdr:row>
      <xdr:rowOff>190500</xdr:rowOff>
    </xdr:from>
    <xdr:to>
      <xdr:col>4</xdr:col>
      <xdr:colOff>447675</xdr:colOff>
      <xdr:row>33</xdr:row>
      <xdr:rowOff>190500</xdr:rowOff>
    </xdr:to>
    <xdr:pic>
      <xdr:nvPicPr>
        <xdr:cNvPr id="6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229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25</xdr:row>
      <xdr:rowOff>190500</xdr:rowOff>
    </xdr:from>
    <xdr:to>
      <xdr:col>8</xdr:col>
      <xdr:colOff>447675</xdr:colOff>
      <xdr:row>25</xdr:row>
      <xdr:rowOff>190500</xdr:rowOff>
    </xdr:to>
    <xdr:pic>
      <xdr:nvPicPr>
        <xdr:cNvPr id="6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25</xdr:row>
      <xdr:rowOff>190500</xdr:rowOff>
    </xdr:from>
    <xdr:to>
      <xdr:col>8</xdr:col>
      <xdr:colOff>447675</xdr:colOff>
      <xdr:row>25</xdr:row>
      <xdr:rowOff>190500</xdr:rowOff>
    </xdr:to>
    <xdr:pic>
      <xdr:nvPicPr>
        <xdr:cNvPr id="6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25</xdr:row>
      <xdr:rowOff>190500</xdr:rowOff>
    </xdr:from>
    <xdr:to>
      <xdr:col>8</xdr:col>
      <xdr:colOff>447675</xdr:colOff>
      <xdr:row>25</xdr:row>
      <xdr:rowOff>190500</xdr:rowOff>
    </xdr:to>
    <xdr:pic>
      <xdr:nvPicPr>
        <xdr:cNvPr id="6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25</xdr:row>
      <xdr:rowOff>190500</xdr:rowOff>
    </xdr:from>
    <xdr:to>
      <xdr:col>8</xdr:col>
      <xdr:colOff>447675</xdr:colOff>
      <xdr:row>25</xdr:row>
      <xdr:rowOff>190500</xdr:rowOff>
    </xdr:to>
    <xdr:pic>
      <xdr:nvPicPr>
        <xdr:cNvPr id="7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7610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19</xdr:row>
      <xdr:rowOff>190500</xdr:rowOff>
    </xdr:from>
    <xdr:to>
      <xdr:col>2</xdr:col>
      <xdr:colOff>447675</xdr:colOff>
      <xdr:row>19</xdr:row>
      <xdr:rowOff>190500</xdr:rowOff>
    </xdr:to>
    <xdr:pic>
      <xdr:nvPicPr>
        <xdr:cNvPr id="7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933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19</xdr:row>
      <xdr:rowOff>190500</xdr:rowOff>
    </xdr:from>
    <xdr:to>
      <xdr:col>2</xdr:col>
      <xdr:colOff>447675</xdr:colOff>
      <xdr:row>19</xdr:row>
      <xdr:rowOff>190500</xdr:rowOff>
    </xdr:to>
    <xdr:pic>
      <xdr:nvPicPr>
        <xdr:cNvPr id="7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933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19</xdr:row>
      <xdr:rowOff>190500</xdr:rowOff>
    </xdr:from>
    <xdr:to>
      <xdr:col>2</xdr:col>
      <xdr:colOff>447675</xdr:colOff>
      <xdr:row>19</xdr:row>
      <xdr:rowOff>190500</xdr:rowOff>
    </xdr:to>
    <xdr:pic>
      <xdr:nvPicPr>
        <xdr:cNvPr id="7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933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19</xdr:row>
      <xdr:rowOff>190500</xdr:rowOff>
    </xdr:from>
    <xdr:to>
      <xdr:col>2</xdr:col>
      <xdr:colOff>447675</xdr:colOff>
      <xdr:row>19</xdr:row>
      <xdr:rowOff>190500</xdr:rowOff>
    </xdr:to>
    <xdr:pic>
      <xdr:nvPicPr>
        <xdr:cNvPr id="7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933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6</xdr:row>
      <xdr:rowOff>190500</xdr:rowOff>
    </xdr:from>
    <xdr:to>
      <xdr:col>2</xdr:col>
      <xdr:colOff>447675</xdr:colOff>
      <xdr:row>6</xdr:row>
      <xdr:rowOff>190500</xdr:rowOff>
    </xdr:to>
    <xdr:pic>
      <xdr:nvPicPr>
        <xdr:cNvPr id="7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1352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26</xdr:row>
      <xdr:rowOff>190500</xdr:rowOff>
    </xdr:from>
    <xdr:to>
      <xdr:col>6</xdr:col>
      <xdr:colOff>447675</xdr:colOff>
      <xdr:row>26</xdr:row>
      <xdr:rowOff>190500</xdr:rowOff>
    </xdr:to>
    <xdr:pic>
      <xdr:nvPicPr>
        <xdr:cNvPr id="7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48075" y="5648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16</xdr:row>
      <xdr:rowOff>190500</xdr:rowOff>
    </xdr:from>
    <xdr:to>
      <xdr:col>8</xdr:col>
      <xdr:colOff>447675</xdr:colOff>
      <xdr:row>16</xdr:row>
      <xdr:rowOff>190500</xdr:rowOff>
    </xdr:to>
    <xdr:pic>
      <xdr:nvPicPr>
        <xdr:cNvPr id="7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1733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22</xdr:row>
      <xdr:rowOff>190500</xdr:rowOff>
    </xdr:from>
    <xdr:to>
      <xdr:col>4</xdr:col>
      <xdr:colOff>447675</xdr:colOff>
      <xdr:row>22</xdr:row>
      <xdr:rowOff>190500</xdr:rowOff>
    </xdr:to>
    <xdr:pic>
      <xdr:nvPicPr>
        <xdr:cNvPr id="7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4695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17</xdr:row>
      <xdr:rowOff>190500</xdr:rowOff>
    </xdr:from>
    <xdr:to>
      <xdr:col>2</xdr:col>
      <xdr:colOff>447675</xdr:colOff>
      <xdr:row>17</xdr:row>
      <xdr:rowOff>190500</xdr:rowOff>
    </xdr:to>
    <xdr:pic>
      <xdr:nvPicPr>
        <xdr:cNvPr id="7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17</xdr:row>
      <xdr:rowOff>190500</xdr:rowOff>
    </xdr:from>
    <xdr:to>
      <xdr:col>2</xdr:col>
      <xdr:colOff>447675</xdr:colOff>
      <xdr:row>17</xdr:row>
      <xdr:rowOff>190500</xdr:rowOff>
    </xdr:to>
    <xdr:pic>
      <xdr:nvPicPr>
        <xdr:cNvPr id="8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17</xdr:row>
      <xdr:rowOff>190500</xdr:rowOff>
    </xdr:from>
    <xdr:to>
      <xdr:col>2</xdr:col>
      <xdr:colOff>447675</xdr:colOff>
      <xdr:row>17</xdr:row>
      <xdr:rowOff>190500</xdr:rowOff>
    </xdr:to>
    <xdr:pic>
      <xdr:nvPicPr>
        <xdr:cNvPr id="8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17</xdr:row>
      <xdr:rowOff>190500</xdr:rowOff>
    </xdr:from>
    <xdr:to>
      <xdr:col>2</xdr:col>
      <xdr:colOff>447675</xdr:colOff>
      <xdr:row>17</xdr:row>
      <xdr:rowOff>190500</xdr:rowOff>
    </xdr:to>
    <xdr:pic>
      <xdr:nvPicPr>
        <xdr:cNvPr id="8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17</xdr:row>
      <xdr:rowOff>190500</xdr:rowOff>
    </xdr:from>
    <xdr:to>
      <xdr:col>2</xdr:col>
      <xdr:colOff>447675</xdr:colOff>
      <xdr:row>17</xdr:row>
      <xdr:rowOff>190500</xdr:rowOff>
    </xdr:to>
    <xdr:pic>
      <xdr:nvPicPr>
        <xdr:cNvPr id="8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17</xdr:row>
      <xdr:rowOff>190500</xdr:rowOff>
    </xdr:from>
    <xdr:to>
      <xdr:col>2</xdr:col>
      <xdr:colOff>447675</xdr:colOff>
      <xdr:row>17</xdr:row>
      <xdr:rowOff>190500</xdr:rowOff>
    </xdr:to>
    <xdr:pic>
      <xdr:nvPicPr>
        <xdr:cNvPr id="8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17</xdr:row>
      <xdr:rowOff>190500</xdr:rowOff>
    </xdr:from>
    <xdr:to>
      <xdr:col>2</xdr:col>
      <xdr:colOff>447675</xdr:colOff>
      <xdr:row>17</xdr:row>
      <xdr:rowOff>190500</xdr:rowOff>
    </xdr:to>
    <xdr:pic>
      <xdr:nvPicPr>
        <xdr:cNvPr id="8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17</xdr:row>
      <xdr:rowOff>190500</xdr:rowOff>
    </xdr:from>
    <xdr:to>
      <xdr:col>2</xdr:col>
      <xdr:colOff>447675</xdr:colOff>
      <xdr:row>17</xdr:row>
      <xdr:rowOff>190500</xdr:rowOff>
    </xdr:to>
    <xdr:pic>
      <xdr:nvPicPr>
        <xdr:cNvPr id="8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355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8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8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8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9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9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9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9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9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9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9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9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7</xdr:row>
      <xdr:rowOff>190500</xdr:rowOff>
    </xdr:from>
    <xdr:to>
      <xdr:col>8</xdr:col>
      <xdr:colOff>447675</xdr:colOff>
      <xdr:row>7</xdr:row>
      <xdr:rowOff>190500</xdr:rowOff>
    </xdr:to>
    <xdr:pic>
      <xdr:nvPicPr>
        <xdr:cNvPr id="9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362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9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10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10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10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10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10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10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10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10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10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10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36</xdr:row>
      <xdr:rowOff>190500</xdr:rowOff>
    </xdr:from>
    <xdr:to>
      <xdr:col>4</xdr:col>
      <xdr:colOff>447675</xdr:colOff>
      <xdr:row>36</xdr:row>
      <xdr:rowOff>190500</xdr:rowOff>
    </xdr:to>
    <xdr:pic>
      <xdr:nvPicPr>
        <xdr:cNvPr id="11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800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32</xdr:row>
      <xdr:rowOff>190500</xdr:rowOff>
    </xdr:from>
    <xdr:to>
      <xdr:col>4</xdr:col>
      <xdr:colOff>447675</xdr:colOff>
      <xdr:row>32</xdr:row>
      <xdr:rowOff>190500</xdr:rowOff>
    </xdr:to>
    <xdr:pic>
      <xdr:nvPicPr>
        <xdr:cNvPr id="11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32</xdr:row>
      <xdr:rowOff>190500</xdr:rowOff>
    </xdr:from>
    <xdr:to>
      <xdr:col>4</xdr:col>
      <xdr:colOff>447675</xdr:colOff>
      <xdr:row>32</xdr:row>
      <xdr:rowOff>190500</xdr:rowOff>
    </xdr:to>
    <xdr:pic>
      <xdr:nvPicPr>
        <xdr:cNvPr id="11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32</xdr:row>
      <xdr:rowOff>190500</xdr:rowOff>
    </xdr:from>
    <xdr:to>
      <xdr:col>4</xdr:col>
      <xdr:colOff>447675</xdr:colOff>
      <xdr:row>32</xdr:row>
      <xdr:rowOff>190500</xdr:rowOff>
    </xdr:to>
    <xdr:pic>
      <xdr:nvPicPr>
        <xdr:cNvPr id="11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466725</xdr:colOff>
      <xdr:row>32</xdr:row>
      <xdr:rowOff>190500</xdr:rowOff>
    </xdr:from>
    <xdr:to>
      <xdr:col>4</xdr:col>
      <xdr:colOff>447675</xdr:colOff>
      <xdr:row>32</xdr:row>
      <xdr:rowOff>190500</xdr:rowOff>
    </xdr:to>
    <xdr:pic>
      <xdr:nvPicPr>
        <xdr:cNvPr id="11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6</xdr:row>
      <xdr:rowOff>190500</xdr:rowOff>
    </xdr:from>
    <xdr:to>
      <xdr:col>8</xdr:col>
      <xdr:colOff>447675</xdr:colOff>
      <xdr:row>6</xdr:row>
      <xdr:rowOff>190500</xdr:rowOff>
    </xdr:to>
    <xdr:pic>
      <xdr:nvPicPr>
        <xdr:cNvPr id="115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6</xdr:row>
      <xdr:rowOff>190500</xdr:rowOff>
    </xdr:from>
    <xdr:to>
      <xdr:col>8</xdr:col>
      <xdr:colOff>447675</xdr:colOff>
      <xdr:row>6</xdr:row>
      <xdr:rowOff>190500</xdr:rowOff>
    </xdr:to>
    <xdr:pic>
      <xdr:nvPicPr>
        <xdr:cNvPr id="116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6</xdr:row>
      <xdr:rowOff>190500</xdr:rowOff>
    </xdr:from>
    <xdr:to>
      <xdr:col>8</xdr:col>
      <xdr:colOff>447675</xdr:colOff>
      <xdr:row>6</xdr:row>
      <xdr:rowOff>190500</xdr:rowOff>
    </xdr:to>
    <xdr:pic>
      <xdr:nvPicPr>
        <xdr:cNvPr id="117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6</xdr:row>
      <xdr:rowOff>190500</xdr:rowOff>
    </xdr:from>
    <xdr:to>
      <xdr:col>8</xdr:col>
      <xdr:colOff>447675</xdr:colOff>
      <xdr:row>6</xdr:row>
      <xdr:rowOff>190500</xdr:rowOff>
    </xdr:to>
    <xdr:pic>
      <xdr:nvPicPr>
        <xdr:cNvPr id="118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3171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466725</xdr:colOff>
      <xdr:row>44</xdr:row>
      <xdr:rowOff>190500</xdr:rowOff>
    </xdr:from>
    <xdr:to>
      <xdr:col>12</xdr:col>
      <xdr:colOff>447675</xdr:colOff>
      <xdr:row>44</xdr:row>
      <xdr:rowOff>190500</xdr:rowOff>
    </xdr:to>
    <xdr:pic>
      <xdr:nvPicPr>
        <xdr:cNvPr id="119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81850" y="5648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466725</xdr:colOff>
      <xdr:row>43</xdr:row>
      <xdr:rowOff>190500</xdr:rowOff>
    </xdr:from>
    <xdr:to>
      <xdr:col>12</xdr:col>
      <xdr:colOff>447675</xdr:colOff>
      <xdr:row>43</xdr:row>
      <xdr:rowOff>190500</xdr:rowOff>
    </xdr:to>
    <xdr:pic>
      <xdr:nvPicPr>
        <xdr:cNvPr id="120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81850" y="5410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466725</xdr:colOff>
      <xdr:row>41</xdr:row>
      <xdr:rowOff>190500</xdr:rowOff>
    </xdr:from>
    <xdr:to>
      <xdr:col>12</xdr:col>
      <xdr:colOff>447675</xdr:colOff>
      <xdr:row>41</xdr:row>
      <xdr:rowOff>190500</xdr:rowOff>
    </xdr:to>
    <xdr:pic>
      <xdr:nvPicPr>
        <xdr:cNvPr id="121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81850" y="4933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466725</xdr:colOff>
      <xdr:row>41</xdr:row>
      <xdr:rowOff>190500</xdr:rowOff>
    </xdr:from>
    <xdr:to>
      <xdr:col>12</xdr:col>
      <xdr:colOff>447675</xdr:colOff>
      <xdr:row>41</xdr:row>
      <xdr:rowOff>190500</xdr:rowOff>
    </xdr:to>
    <xdr:pic>
      <xdr:nvPicPr>
        <xdr:cNvPr id="122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81850" y="4933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466725</xdr:colOff>
      <xdr:row>41</xdr:row>
      <xdr:rowOff>190500</xdr:rowOff>
    </xdr:from>
    <xdr:to>
      <xdr:col>12</xdr:col>
      <xdr:colOff>447675</xdr:colOff>
      <xdr:row>41</xdr:row>
      <xdr:rowOff>190500</xdr:rowOff>
    </xdr:to>
    <xdr:pic>
      <xdr:nvPicPr>
        <xdr:cNvPr id="123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81850" y="4933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466725</xdr:colOff>
      <xdr:row>41</xdr:row>
      <xdr:rowOff>190500</xdr:rowOff>
    </xdr:from>
    <xdr:to>
      <xdr:col>12</xdr:col>
      <xdr:colOff>447675</xdr:colOff>
      <xdr:row>41</xdr:row>
      <xdr:rowOff>190500</xdr:rowOff>
    </xdr:to>
    <xdr:pic>
      <xdr:nvPicPr>
        <xdr:cNvPr id="124" name="Рукописные данные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81850" y="4933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X96"/>
  <sheetViews>
    <sheetView topLeftCell="A46" zoomScale="85" zoomScaleNormal="85" workbookViewId="0">
      <selection activeCell="A3" sqref="A3:W45"/>
    </sheetView>
  </sheetViews>
  <sheetFormatPr defaultRowHeight="15" x14ac:dyDescent="0.25"/>
  <cols>
    <col min="2" max="2" width="3.28515625" customWidth="1"/>
    <col min="3" max="3" width="8.7109375" customWidth="1"/>
    <col min="4" max="4" width="12.28515625" customWidth="1"/>
    <col min="5" max="5" width="6.5703125" style="23" customWidth="1"/>
    <col min="6" max="6" width="11.5703125" customWidth="1"/>
    <col min="7" max="7" width="6.85546875" style="23" customWidth="1"/>
    <col min="8" max="8" width="12.42578125" customWidth="1"/>
    <col min="9" max="9" width="7" style="23" customWidth="1"/>
    <col min="10" max="10" width="12.5703125" customWidth="1"/>
    <col min="11" max="11" width="6.28515625" style="23" customWidth="1"/>
    <col min="12" max="12" width="13.28515625" customWidth="1"/>
    <col min="13" max="13" width="6.5703125" style="23" customWidth="1"/>
    <col min="14" max="14" width="11.85546875" customWidth="1"/>
    <col min="15" max="15" width="6.42578125" style="23" customWidth="1"/>
    <col min="20" max="20" width="10.7109375" customWidth="1"/>
  </cols>
  <sheetData>
    <row r="3" spans="3:20" ht="15.75" thickBot="1" x14ac:dyDescent="0.3"/>
    <row r="4" spans="3:20" ht="16.5" x14ac:dyDescent="0.3">
      <c r="C4" s="13"/>
      <c r="D4" s="13"/>
      <c r="E4" s="24"/>
      <c r="F4" s="13"/>
      <c r="G4" s="24"/>
      <c r="H4" s="13"/>
      <c r="I4" s="24"/>
      <c r="J4" s="13"/>
      <c r="K4" s="26"/>
      <c r="L4" s="13"/>
      <c r="M4" s="51"/>
      <c r="N4" s="65"/>
      <c r="O4" s="66"/>
      <c r="P4" s="66"/>
      <c r="Q4" s="66"/>
      <c r="R4" s="66"/>
      <c r="S4" s="66"/>
      <c r="T4" s="67"/>
    </row>
    <row r="5" spans="3:20" ht="15.75" x14ac:dyDescent="0.25">
      <c r="C5" s="9"/>
      <c r="D5" s="79"/>
      <c r="E5" s="88"/>
      <c r="F5" s="12"/>
      <c r="G5" s="18"/>
      <c r="H5" s="12"/>
      <c r="I5" s="18"/>
      <c r="J5" s="12"/>
      <c r="K5" s="18"/>
      <c r="L5" s="12"/>
      <c r="M5" s="46"/>
      <c r="N5" s="12"/>
      <c r="O5" s="12"/>
      <c r="P5" s="12"/>
      <c r="Q5" s="12"/>
      <c r="R5" s="12"/>
      <c r="S5" s="12"/>
      <c r="T5" s="12"/>
    </row>
    <row r="6" spans="3:20" ht="15.75" x14ac:dyDescent="0.25">
      <c r="C6" s="9"/>
      <c r="D6" s="79"/>
      <c r="E6" s="88"/>
      <c r="F6" s="12"/>
      <c r="G6" s="18"/>
      <c r="H6" s="12"/>
      <c r="I6" s="18"/>
      <c r="J6" s="12"/>
      <c r="K6" s="18"/>
      <c r="L6" s="12"/>
      <c r="M6" s="46"/>
      <c r="N6" s="12"/>
      <c r="O6" s="12"/>
      <c r="P6" s="12"/>
      <c r="Q6" s="12"/>
      <c r="R6" s="12"/>
      <c r="S6" s="12"/>
      <c r="T6" s="12"/>
    </row>
    <row r="7" spans="3:20" ht="15.75" x14ac:dyDescent="0.25">
      <c r="C7" s="9"/>
      <c r="D7" s="79"/>
      <c r="E7" s="88"/>
      <c r="F7" s="12"/>
      <c r="G7" s="18"/>
      <c r="H7" s="12"/>
      <c r="I7" s="18"/>
      <c r="J7" s="12"/>
      <c r="K7" s="18"/>
      <c r="L7" s="12"/>
      <c r="M7" s="46"/>
      <c r="N7" s="12"/>
      <c r="O7" s="12"/>
      <c r="P7" s="12"/>
      <c r="Q7" s="12"/>
      <c r="R7" s="12"/>
      <c r="S7" s="12"/>
      <c r="T7" s="12"/>
    </row>
    <row r="8" spans="3:20" ht="15.75" x14ac:dyDescent="0.25">
      <c r="C8" s="9"/>
      <c r="D8" s="79"/>
      <c r="E8" s="88"/>
      <c r="F8" s="12"/>
      <c r="G8" s="18"/>
      <c r="H8" s="12"/>
      <c r="I8" s="18"/>
      <c r="J8" s="12"/>
      <c r="K8" s="18"/>
      <c r="L8" s="12"/>
      <c r="M8" s="46"/>
      <c r="N8" s="12"/>
      <c r="O8" s="12"/>
      <c r="P8" s="12"/>
      <c r="Q8" s="12"/>
      <c r="R8" s="12"/>
      <c r="S8" s="12"/>
      <c r="T8" s="12"/>
    </row>
    <row r="9" spans="3:20" ht="15.75" x14ac:dyDescent="0.25">
      <c r="C9" s="9"/>
      <c r="D9" s="79"/>
      <c r="E9" s="92"/>
      <c r="F9" s="12"/>
      <c r="G9" s="18"/>
      <c r="H9" s="12"/>
      <c r="I9" s="18"/>
      <c r="J9" s="12"/>
      <c r="K9" s="18"/>
      <c r="L9" s="12"/>
      <c r="M9" s="46"/>
      <c r="N9" s="12"/>
      <c r="O9" s="12"/>
      <c r="P9" s="12"/>
      <c r="Q9" s="12"/>
      <c r="R9" s="12"/>
      <c r="S9" s="12"/>
      <c r="T9" s="12"/>
    </row>
    <row r="10" spans="3:20" ht="17.25" customHeight="1" x14ac:dyDescent="0.25">
      <c r="C10" s="9"/>
      <c r="F10" s="15"/>
      <c r="H10" s="12"/>
      <c r="I10" s="18"/>
      <c r="J10" s="6"/>
      <c r="K10" s="30"/>
      <c r="L10" s="6"/>
      <c r="M10" s="30"/>
      <c r="N10" s="63"/>
      <c r="O10" s="64"/>
    </row>
    <row r="11" spans="3:20" ht="17.25" customHeight="1" x14ac:dyDescent="0.3">
      <c r="C11" s="9"/>
      <c r="D11" s="15"/>
      <c r="E11" s="19"/>
      <c r="F11" s="15"/>
      <c r="G11" s="19"/>
      <c r="H11" s="9"/>
      <c r="I11" s="19"/>
      <c r="J11" s="15"/>
      <c r="K11" s="19"/>
      <c r="L11" s="9"/>
      <c r="M11" s="19"/>
      <c r="N11" s="9"/>
      <c r="O11" s="19"/>
    </row>
    <row r="12" spans="3:20" ht="22.5" x14ac:dyDescent="0.3">
      <c r="C12" s="13"/>
      <c r="D12" s="13"/>
      <c r="E12" s="26"/>
      <c r="F12" s="13"/>
      <c r="G12" s="26"/>
      <c r="H12" s="13"/>
      <c r="J12" s="15"/>
      <c r="K12" s="20"/>
      <c r="L12" s="15"/>
      <c r="M12" s="30"/>
      <c r="N12" s="13"/>
      <c r="O12" s="19"/>
    </row>
    <row r="13" spans="3:20" ht="15.75" x14ac:dyDescent="0.25">
      <c r="C13" s="9"/>
      <c r="D13" s="79"/>
      <c r="E13" s="18"/>
      <c r="F13" s="12"/>
      <c r="G13" s="18"/>
      <c r="H13" s="12"/>
      <c r="I13" s="18"/>
      <c r="J13" s="12"/>
      <c r="K13" s="18"/>
      <c r="L13" s="12"/>
      <c r="M13" s="46"/>
      <c r="N13" s="9"/>
      <c r="O13" s="21"/>
    </row>
    <row r="14" spans="3:20" ht="15.75" x14ac:dyDescent="0.25">
      <c r="C14" s="9"/>
      <c r="D14" s="79"/>
      <c r="E14" s="88"/>
      <c r="F14" s="12"/>
      <c r="G14" s="18"/>
      <c r="H14" s="12"/>
      <c r="I14" s="18"/>
      <c r="J14" s="12"/>
      <c r="K14" s="18"/>
      <c r="L14" s="12"/>
      <c r="M14" s="46"/>
      <c r="N14" s="9"/>
      <c r="O14" s="18"/>
    </row>
    <row r="15" spans="3:20" ht="15.75" x14ac:dyDescent="0.25">
      <c r="C15" s="9"/>
      <c r="D15" s="79"/>
      <c r="E15" s="88"/>
      <c r="F15" s="12"/>
      <c r="G15" s="18"/>
      <c r="H15" s="12"/>
      <c r="I15" s="18"/>
      <c r="J15" s="12"/>
      <c r="K15" s="18"/>
      <c r="L15" s="12"/>
      <c r="M15" s="46"/>
      <c r="N15" s="9"/>
      <c r="O15" s="18"/>
    </row>
    <row r="16" spans="3:20" ht="15.75" x14ac:dyDescent="0.25">
      <c r="C16" s="9"/>
      <c r="D16" s="79"/>
      <c r="E16" s="21"/>
      <c r="F16" s="12"/>
      <c r="G16" s="18"/>
      <c r="H16" s="12"/>
      <c r="I16" s="21"/>
      <c r="J16" s="12"/>
      <c r="K16" s="18"/>
      <c r="L16" s="12"/>
      <c r="M16" s="21"/>
      <c r="N16" s="9"/>
      <c r="O16" s="18"/>
    </row>
    <row r="17" spans="3:15" ht="15.75" x14ac:dyDescent="0.25">
      <c r="C17" s="9"/>
      <c r="D17" s="79"/>
      <c r="E17" s="18"/>
      <c r="F17" s="12"/>
      <c r="G17" s="18"/>
      <c r="H17" s="12"/>
      <c r="I17" s="18"/>
      <c r="J17" s="12"/>
      <c r="K17" s="18"/>
      <c r="L17" s="12"/>
      <c r="M17" s="46"/>
      <c r="N17" s="9"/>
      <c r="O17" s="18"/>
    </row>
    <row r="18" spans="3:15" ht="15.75" x14ac:dyDescent="0.25">
      <c r="C18" s="9"/>
      <c r="D18" s="79"/>
      <c r="E18" s="18"/>
      <c r="F18" s="12"/>
      <c r="G18" s="21"/>
      <c r="H18" s="12"/>
      <c r="I18" s="18"/>
      <c r="J18" s="12"/>
      <c r="K18" s="21"/>
      <c r="L18" s="12"/>
      <c r="M18" s="18"/>
      <c r="N18" s="9"/>
      <c r="O18" s="18"/>
    </row>
    <row r="19" spans="3:15" ht="22.5" x14ac:dyDescent="0.3">
      <c r="C19" s="9"/>
      <c r="D19" s="15"/>
      <c r="E19" s="19"/>
      <c r="F19" s="15"/>
      <c r="G19" s="19"/>
      <c r="H19" s="15"/>
      <c r="I19" s="19"/>
      <c r="J19" s="15"/>
      <c r="K19" s="19"/>
      <c r="L19" s="15"/>
      <c r="M19" s="19"/>
      <c r="N19" s="15"/>
      <c r="O19" s="19"/>
    </row>
    <row r="20" spans="3:15" ht="15.75" x14ac:dyDescent="0.25">
      <c r="C20" s="13"/>
      <c r="D20" s="13"/>
      <c r="E20" s="18"/>
      <c r="F20" s="13"/>
      <c r="G20" s="24"/>
      <c r="H20" s="13"/>
      <c r="I20" s="24"/>
      <c r="J20" s="13"/>
      <c r="K20" s="24"/>
      <c r="L20" s="13"/>
      <c r="M20" s="24"/>
      <c r="N20" s="13"/>
      <c r="O20" s="24"/>
    </row>
    <row r="21" spans="3:15" ht="18.75" x14ac:dyDescent="0.3">
      <c r="C21" s="29"/>
      <c r="D21" s="79"/>
      <c r="E21" s="18"/>
      <c r="F21" s="12"/>
      <c r="G21" s="18"/>
      <c r="H21" s="12"/>
      <c r="I21" s="21"/>
      <c r="J21" s="12"/>
      <c r="K21" s="21"/>
      <c r="L21" s="12"/>
      <c r="M21" s="18"/>
      <c r="N21" s="9"/>
      <c r="O21" s="18"/>
    </row>
    <row r="22" spans="3:15" ht="18.75" x14ac:dyDescent="0.3">
      <c r="C22" s="29"/>
      <c r="D22" s="79"/>
      <c r="E22" s="18"/>
      <c r="F22" s="12"/>
      <c r="G22" s="18"/>
      <c r="H22" s="12"/>
      <c r="I22" s="18"/>
      <c r="J22" s="12"/>
      <c r="K22" s="18"/>
      <c r="L22" s="12"/>
      <c r="M22" s="18"/>
      <c r="N22" s="9"/>
      <c r="O22" s="18"/>
    </row>
    <row r="23" spans="3:15" ht="18.75" x14ac:dyDescent="0.3">
      <c r="C23" s="29"/>
      <c r="D23" s="79"/>
      <c r="E23" s="88"/>
      <c r="F23" s="12"/>
      <c r="G23" s="18"/>
      <c r="H23" s="12"/>
      <c r="I23" s="18"/>
      <c r="J23" s="12"/>
      <c r="K23" s="18"/>
      <c r="L23" s="12"/>
      <c r="M23" s="46"/>
      <c r="N23" s="9"/>
      <c r="O23" s="18"/>
    </row>
    <row r="24" spans="3:15" ht="18.75" x14ac:dyDescent="0.3">
      <c r="C24" s="29"/>
      <c r="D24" s="79"/>
      <c r="E24" s="21"/>
      <c r="F24" s="12"/>
      <c r="G24" s="18"/>
      <c r="H24" s="12"/>
      <c r="I24" s="18"/>
      <c r="J24" s="12"/>
      <c r="K24" s="18"/>
      <c r="L24" s="12"/>
      <c r="M24" s="46"/>
      <c r="N24" s="42"/>
      <c r="O24" s="53"/>
    </row>
    <row r="25" spans="3:15" ht="18.75" x14ac:dyDescent="0.3">
      <c r="C25" s="29"/>
      <c r="D25" s="79"/>
      <c r="E25" s="18"/>
      <c r="F25" s="12"/>
      <c r="G25" s="21"/>
      <c r="H25" s="12"/>
      <c r="I25" s="18"/>
      <c r="J25" s="12"/>
      <c r="K25" s="18"/>
      <c r="L25" s="12"/>
      <c r="M25" s="47"/>
      <c r="N25" s="42"/>
      <c r="O25" s="53"/>
    </row>
    <row r="26" spans="3:15" ht="18.75" customHeight="1" x14ac:dyDescent="0.3">
      <c r="C26" s="29"/>
      <c r="D26" s="79"/>
      <c r="E26" s="18"/>
      <c r="F26" s="12"/>
      <c r="G26" s="18"/>
      <c r="H26" s="12"/>
      <c r="I26" s="18"/>
      <c r="J26" s="12"/>
      <c r="K26" s="18"/>
      <c r="L26" s="12"/>
      <c r="M26" s="46"/>
      <c r="N26" s="42"/>
      <c r="O26" s="53"/>
    </row>
    <row r="27" spans="3:15" ht="18.75" customHeight="1" x14ac:dyDescent="0.3">
      <c r="C27" s="29"/>
      <c r="D27" s="15"/>
      <c r="E27" s="19"/>
      <c r="F27" s="15"/>
      <c r="G27" s="19"/>
      <c r="H27" s="15"/>
      <c r="I27" s="19"/>
      <c r="J27" s="12"/>
      <c r="K27" s="19"/>
      <c r="L27" s="15"/>
      <c r="M27" s="48"/>
      <c r="N27" s="60"/>
      <c r="O27" s="54"/>
    </row>
    <row r="28" spans="3:15" ht="18" customHeight="1" x14ac:dyDescent="0.3">
      <c r="C28" s="13"/>
      <c r="D28" s="13"/>
      <c r="E28" s="24"/>
      <c r="F28" s="13"/>
      <c r="G28" s="26"/>
      <c r="H28" s="13"/>
      <c r="I28" s="26"/>
      <c r="J28" s="13"/>
      <c r="K28" s="21"/>
      <c r="L28" s="13"/>
      <c r="M28" s="49"/>
      <c r="N28" s="41"/>
      <c r="O28" s="55"/>
    </row>
    <row r="29" spans="3:15" ht="18.75" x14ac:dyDescent="0.3">
      <c r="C29" s="29"/>
      <c r="D29" s="79"/>
      <c r="E29" s="18"/>
      <c r="F29" s="12"/>
      <c r="G29" s="18"/>
      <c r="H29" s="12"/>
      <c r="I29" s="18"/>
      <c r="J29" s="12"/>
      <c r="K29" s="18"/>
      <c r="L29" s="12"/>
      <c r="M29" s="47"/>
      <c r="N29" s="42"/>
      <c r="O29" s="53"/>
    </row>
    <row r="30" spans="3:15" ht="18.75" x14ac:dyDescent="0.3">
      <c r="C30" s="29"/>
      <c r="D30" s="79"/>
      <c r="E30" s="18"/>
      <c r="F30" s="12"/>
      <c r="G30" s="18"/>
      <c r="H30" s="12"/>
      <c r="I30" s="18"/>
      <c r="J30" s="12"/>
      <c r="K30" s="21"/>
      <c r="L30" s="12"/>
      <c r="M30" s="46"/>
      <c r="N30" s="42"/>
      <c r="O30" s="53"/>
    </row>
    <row r="31" spans="3:15" ht="18.75" x14ac:dyDescent="0.3">
      <c r="C31" s="29"/>
      <c r="D31" s="79"/>
      <c r="E31" s="88"/>
      <c r="F31" s="12"/>
      <c r="G31" s="18"/>
      <c r="H31" s="12"/>
      <c r="I31" s="18"/>
      <c r="J31" s="12"/>
      <c r="K31" s="18"/>
      <c r="L31" s="12"/>
      <c r="M31" s="46"/>
      <c r="N31" s="42"/>
      <c r="O31" s="56"/>
    </row>
    <row r="32" spans="3:15" ht="18.75" x14ac:dyDescent="0.3">
      <c r="C32" s="29"/>
      <c r="D32" s="79"/>
      <c r="E32" s="18"/>
      <c r="F32" s="12"/>
      <c r="G32" s="18"/>
      <c r="H32" s="12"/>
      <c r="I32" s="21"/>
      <c r="J32" s="12"/>
      <c r="K32" s="18"/>
      <c r="L32" s="12"/>
      <c r="M32" s="46"/>
      <c r="N32" s="42"/>
      <c r="O32" s="53"/>
    </row>
    <row r="33" spans="3:16" ht="18.75" x14ac:dyDescent="0.3">
      <c r="C33" s="29"/>
      <c r="D33" s="79"/>
      <c r="E33" s="18"/>
      <c r="F33" s="12"/>
      <c r="G33" s="18"/>
      <c r="H33" s="12"/>
      <c r="I33" s="18"/>
      <c r="J33" s="12"/>
      <c r="K33" s="18"/>
      <c r="L33" s="12"/>
      <c r="M33" s="46"/>
      <c r="N33" s="42"/>
      <c r="O33" s="53"/>
    </row>
    <row r="34" spans="3:16" ht="18.75" x14ac:dyDescent="0.3">
      <c r="C34" s="29"/>
      <c r="D34" s="79"/>
      <c r="E34" s="18"/>
      <c r="F34" s="79"/>
      <c r="G34" s="88"/>
      <c r="H34" s="12"/>
      <c r="I34" s="18"/>
      <c r="J34" s="12"/>
      <c r="K34" s="18"/>
      <c r="L34" s="12"/>
      <c r="M34" s="50"/>
      <c r="N34" s="42"/>
      <c r="O34" s="53"/>
    </row>
    <row r="35" spans="3:16" ht="19.5" customHeight="1" x14ac:dyDescent="0.3">
      <c r="C35" s="15"/>
      <c r="D35" s="15"/>
      <c r="E35" s="19"/>
      <c r="F35" s="15"/>
      <c r="G35" s="19"/>
      <c r="H35" s="16"/>
      <c r="I35" s="19"/>
      <c r="J35" s="15"/>
      <c r="K35" s="19"/>
      <c r="L35" s="15"/>
      <c r="M35" s="48"/>
      <c r="N35" s="41"/>
      <c r="O35" s="54"/>
    </row>
    <row r="36" spans="3:16" ht="15.75" x14ac:dyDescent="0.25">
      <c r="C36" s="13"/>
      <c r="D36" s="13"/>
      <c r="E36" s="24"/>
      <c r="F36" s="12"/>
      <c r="G36" s="24"/>
      <c r="H36" s="13"/>
      <c r="I36" s="24"/>
      <c r="J36" s="13"/>
      <c r="K36" s="24"/>
      <c r="L36" s="13"/>
      <c r="M36" s="51"/>
      <c r="N36" s="41"/>
      <c r="O36" s="57"/>
    </row>
    <row r="37" spans="3:16" ht="15.75" x14ac:dyDescent="0.25">
      <c r="C37" s="9"/>
      <c r="D37" s="79"/>
      <c r="E37" s="88"/>
      <c r="F37" s="12"/>
      <c r="G37" s="18"/>
      <c r="H37" s="12"/>
      <c r="I37" s="18"/>
      <c r="J37" s="12"/>
      <c r="K37" s="18"/>
      <c r="L37" s="12"/>
      <c r="M37" s="46"/>
      <c r="N37" s="42"/>
      <c r="O37" s="56"/>
    </row>
    <row r="38" spans="3:16" ht="15.75" x14ac:dyDescent="0.25">
      <c r="C38" s="9"/>
      <c r="D38" s="79"/>
      <c r="E38" s="18"/>
      <c r="F38" s="12"/>
      <c r="G38" s="18"/>
      <c r="H38" s="12"/>
      <c r="I38" s="18"/>
      <c r="J38" s="12"/>
      <c r="K38" s="18"/>
      <c r="L38" s="12"/>
      <c r="M38" s="46"/>
      <c r="N38" s="42"/>
      <c r="O38" s="53"/>
    </row>
    <row r="39" spans="3:16" ht="15.75" x14ac:dyDescent="0.25">
      <c r="C39" s="9"/>
      <c r="D39" s="79"/>
      <c r="E39" s="18"/>
      <c r="F39" s="12"/>
      <c r="G39" s="18"/>
      <c r="H39" s="12"/>
      <c r="I39" s="18"/>
      <c r="J39" s="12"/>
      <c r="K39" s="18"/>
      <c r="L39" s="12"/>
      <c r="M39" s="46"/>
      <c r="N39" s="42"/>
      <c r="O39" s="53"/>
    </row>
    <row r="40" spans="3:16" ht="15.75" x14ac:dyDescent="0.25">
      <c r="C40" s="9"/>
      <c r="D40" s="79"/>
      <c r="E40" s="18"/>
      <c r="F40" s="12"/>
      <c r="G40" s="18"/>
      <c r="H40" s="12"/>
      <c r="I40" s="18"/>
      <c r="J40" s="12"/>
      <c r="K40" s="18"/>
      <c r="L40" s="12"/>
      <c r="M40" s="46"/>
      <c r="N40" s="42"/>
      <c r="O40" s="53"/>
    </row>
    <row r="41" spans="3:16" ht="15.75" x14ac:dyDescent="0.25">
      <c r="C41" s="9"/>
      <c r="D41" s="79"/>
      <c r="E41" s="18"/>
      <c r="F41" s="12"/>
      <c r="G41" s="18"/>
      <c r="H41" s="12"/>
      <c r="I41" s="18"/>
      <c r="J41" s="12"/>
      <c r="K41" s="18"/>
      <c r="L41" s="12"/>
      <c r="M41" s="46"/>
      <c r="N41" s="42"/>
      <c r="O41" s="53"/>
    </row>
    <row r="42" spans="3:16" ht="15.75" x14ac:dyDescent="0.25">
      <c r="C42" s="9"/>
      <c r="D42" s="79"/>
      <c r="E42" s="18"/>
      <c r="F42" s="12"/>
      <c r="G42" s="18"/>
      <c r="H42" s="12"/>
      <c r="I42" s="20"/>
      <c r="J42" s="12"/>
      <c r="K42" s="18"/>
      <c r="L42" s="12"/>
      <c r="M42" s="46"/>
      <c r="N42" s="42"/>
      <c r="O42" s="53"/>
    </row>
    <row r="43" spans="3:16" ht="22.5" x14ac:dyDescent="0.3">
      <c r="C43" s="29"/>
      <c r="D43" s="15"/>
      <c r="E43" s="19"/>
      <c r="F43" s="15"/>
      <c r="G43" s="19"/>
      <c r="H43" s="15"/>
      <c r="I43" s="19"/>
      <c r="J43" s="12"/>
      <c r="K43" s="19"/>
      <c r="L43" s="16"/>
      <c r="M43" s="48"/>
      <c r="N43" s="61"/>
      <c r="O43" s="54"/>
    </row>
    <row r="44" spans="3:16" ht="15.75" x14ac:dyDescent="0.25">
      <c r="C44" s="13"/>
      <c r="D44" s="15"/>
      <c r="E44" s="20"/>
      <c r="F44" s="15"/>
      <c r="G44" s="20"/>
      <c r="H44" s="15"/>
      <c r="I44" s="20"/>
      <c r="J44" s="15"/>
      <c r="K44" s="20"/>
      <c r="L44" s="15"/>
      <c r="M44" s="50"/>
      <c r="N44" s="61"/>
      <c r="O44" s="58"/>
    </row>
    <row r="45" spans="3:16" ht="15.75" x14ac:dyDescent="0.25">
      <c r="C45" s="2"/>
      <c r="D45" s="4"/>
      <c r="E45" s="28"/>
      <c r="F45" s="4"/>
      <c r="G45" s="28"/>
      <c r="H45" s="4"/>
      <c r="I45" s="28"/>
      <c r="J45" s="4"/>
      <c r="K45" s="28"/>
      <c r="L45" s="4"/>
      <c r="M45" s="52"/>
      <c r="N45" s="62"/>
      <c r="O45" s="59"/>
      <c r="P45" s="3"/>
    </row>
    <row r="48" spans="3:16" ht="23.25" x14ac:dyDescent="0.35">
      <c r="D48" s="120" t="s">
        <v>84</v>
      </c>
    </row>
    <row r="50" spans="3:24" ht="16.5" x14ac:dyDescent="0.3">
      <c r="C50" s="69" t="s">
        <v>22</v>
      </c>
      <c r="D50" s="69" t="s">
        <v>0</v>
      </c>
      <c r="E50" s="78"/>
      <c r="F50" s="69" t="s">
        <v>1</v>
      </c>
      <c r="G50" s="78"/>
      <c r="H50" s="69" t="s">
        <v>2</v>
      </c>
      <c r="I50" s="78"/>
      <c r="J50" s="69" t="s">
        <v>3</v>
      </c>
      <c r="K50" s="100"/>
      <c r="L50" s="69" t="s">
        <v>4</v>
      </c>
      <c r="M50" s="6"/>
      <c r="N50" s="69" t="s">
        <v>64</v>
      </c>
      <c r="O50" s="6"/>
      <c r="P50" s="23"/>
      <c r="R50" s="6"/>
      <c r="S50" s="6"/>
      <c r="T50" s="6"/>
      <c r="U50" s="6"/>
      <c r="V50" s="6"/>
      <c r="W50" s="15"/>
      <c r="X50" s="15"/>
    </row>
    <row r="51" spans="3:24" x14ac:dyDescent="0.25">
      <c r="C51" s="31"/>
      <c r="D51" s="3"/>
      <c r="E51" s="3"/>
      <c r="F51" s="31"/>
      <c r="G51" s="75"/>
      <c r="H51" s="76"/>
      <c r="I51" s="76"/>
      <c r="J51" s="31"/>
      <c r="K51" s="75"/>
      <c r="L51" s="6"/>
      <c r="M51" s="6"/>
      <c r="N51" s="6"/>
      <c r="O51" s="6"/>
      <c r="P51" s="23"/>
      <c r="R51" s="6"/>
      <c r="S51" s="6"/>
      <c r="T51" s="6"/>
      <c r="U51" s="6"/>
      <c r="V51" s="6"/>
      <c r="W51" s="6"/>
      <c r="X51" s="6"/>
    </row>
    <row r="52" spans="3:24" ht="11.1" customHeight="1" x14ac:dyDescent="0.25">
      <c r="C52" s="31">
        <v>1</v>
      </c>
      <c r="D52" s="129" t="s">
        <v>67</v>
      </c>
      <c r="E52" s="129">
        <v>1</v>
      </c>
      <c r="F52" s="129" t="s">
        <v>67</v>
      </c>
      <c r="G52" s="129">
        <v>1</v>
      </c>
      <c r="H52" s="129" t="s">
        <v>67</v>
      </c>
      <c r="I52" s="129">
        <v>1</v>
      </c>
      <c r="J52" s="129" t="s">
        <v>67</v>
      </c>
      <c r="K52" s="129">
        <v>1</v>
      </c>
      <c r="L52" s="129" t="s">
        <v>67</v>
      </c>
      <c r="M52" s="129">
        <v>1</v>
      </c>
      <c r="N52" s="129" t="s">
        <v>67</v>
      </c>
      <c r="O52" s="129">
        <v>1</v>
      </c>
      <c r="P52" s="23"/>
      <c r="R52" s="6"/>
      <c r="S52" s="6"/>
      <c r="T52" s="6"/>
      <c r="U52" s="6"/>
      <c r="V52" s="6"/>
      <c r="W52" s="6"/>
      <c r="X52" s="6"/>
    </row>
    <row r="53" spans="3:24" ht="11.1" customHeight="1" x14ac:dyDescent="0.25">
      <c r="C53" s="31">
        <v>2</v>
      </c>
      <c r="D53" s="129" t="s">
        <v>7</v>
      </c>
      <c r="E53" s="129">
        <v>10</v>
      </c>
      <c r="F53" s="129" t="s">
        <v>8</v>
      </c>
      <c r="G53" s="129">
        <v>8</v>
      </c>
      <c r="H53" s="129" t="s">
        <v>7</v>
      </c>
      <c r="I53" s="129">
        <v>10</v>
      </c>
      <c r="J53" s="129" t="s">
        <v>7</v>
      </c>
      <c r="K53" s="129">
        <v>10</v>
      </c>
      <c r="L53" s="129" t="s">
        <v>8</v>
      </c>
      <c r="M53" s="71">
        <v>8</v>
      </c>
      <c r="N53" s="129" t="s">
        <v>7</v>
      </c>
      <c r="O53" s="129">
        <v>10</v>
      </c>
      <c r="P53" s="23"/>
      <c r="R53" s="6"/>
      <c r="S53" s="6"/>
      <c r="T53" s="6"/>
      <c r="U53" s="6"/>
      <c r="V53" s="6"/>
      <c r="W53" s="6"/>
      <c r="X53" s="6"/>
    </row>
    <row r="54" spans="3:24" ht="11.1" customHeight="1" x14ac:dyDescent="0.25">
      <c r="C54" s="31">
        <v>3</v>
      </c>
      <c r="D54" s="129" t="s">
        <v>8</v>
      </c>
      <c r="E54" s="129">
        <v>8</v>
      </c>
      <c r="F54" s="129" t="s">
        <v>7</v>
      </c>
      <c r="G54" s="129">
        <v>10</v>
      </c>
      <c r="H54" s="129" t="s">
        <v>8</v>
      </c>
      <c r="I54" s="129">
        <v>8</v>
      </c>
      <c r="J54" s="129" t="s">
        <v>8</v>
      </c>
      <c r="K54" s="129">
        <v>8</v>
      </c>
      <c r="L54" s="129" t="s">
        <v>7</v>
      </c>
      <c r="M54" s="130">
        <v>10</v>
      </c>
      <c r="N54" s="129" t="s">
        <v>16</v>
      </c>
      <c r="O54" s="129">
        <v>10</v>
      </c>
      <c r="P54" s="23"/>
      <c r="R54" s="6"/>
      <c r="S54" s="6"/>
      <c r="T54" s="6"/>
      <c r="U54" s="6"/>
      <c r="V54" s="6"/>
      <c r="W54" s="6"/>
      <c r="X54" s="6"/>
    </row>
    <row r="55" spans="3:24" ht="11.1" customHeight="1" x14ac:dyDescent="0.25">
      <c r="C55" s="31">
        <v>4</v>
      </c>
      <c r="D55" s="129" t="s">
        <v>16</v>
      </c>
      <c r="E55" s="129">
        <v>10</v>
      </c>
      <c r="F55" s="129" t="s">
        <v>16</v>
      </c>
      <c r="G55" s="129">
        <v>10</v>
      </c>
      <c r="H55" s="131" t="s">
        <v>66</v>
      </c>
      <c r="I55" s="129">
        <v>10</v>
      </c>
      <c r="J55" s="129" t="s">
        <v>16</v>
      </c>
      <c r="K55" s="129">
        <v>10</v>
      </c>
      <c r="L55" s="129" t="s">
        <v>9</v>
      </c>
      <c r="M55" s="71">
        <v>5</v>
      </c>
      <c r="N55" s="129" t="s">
        <v>8</v>
      </c>
      <c r="O55" s="129">
        <v>8</v>
      </c>
      <c r="P55" s="23"/>
      <c r="R55" s="6"/>
      <c r="S55" s="6"/>
      <c r="T55" s="6"/>
      <c r="U55" s="6"/>
      <c r="V55" s="6"/>
      <c r="W55" s="6"/>
      <c r="X55" s="6"/>
    </row>
    <row r="56" spans="3:24" ht="11.1" customHeight="1" x14ac:dyDescent="0.25">
      <c r="C56" s="31">
        <v>5</v>
      </c>
      <c r="D56" s="129" t="s">
        <v>9</v>
      </c>
      <c r="E56" s="129">
        <v>5</v>
      </c>
      <c r="F56" s="129" t="s">
        <v>13</v>
      </c>
      <c r="G56" s="129">
        <v>4</v>
      </c>
      <c r="H56" s="129" t="s">
        <v>9</v>
      </c>
      <c r="I56" s="129">
        <v>5</v>
      </c>
      <c r="J56" s="129" t="s">
        <v>5</v>
      </c>
      <c r="K56" s="129">
        <v>4</v>
      </c>
      <c r="L56" s="129" t="s">
        <v>5</v>
      </c>
      <c r="M56" s="71">
        <v>4</v>
      </c>
      <c r="N56" s="129" t="s">
        <v>9</v>
      </c>
      <c r="O56" s="129">
        <v>5</v>
      </c>
      <c r="P56" s="23"/>
      <c r="R56" s="1"/>
      <c r="S56" s="1"/>
      <c r="T56" s="1"/>
      <c r="U56" s="1"/>
      <c r="V56" s="1"/>
    </row>
    <row r="57" spans="3:24" ht="11.1" customHeight="1" x14ac:dyDescent="0.25">
      <c r="C57" s="31">
        <v>6</v>
      </c>
      <c r="D57" s="129" t="s">
        <v>12</v>
      </c>
      <c r="E57" s="129">
        <v>3</v>
      </c>
      <c r="F57" s="129" t="s">
        <v>12</v>
      </c>
      <c r="G57" s="129">
        <v>3</v>
      </c>
      <c r="H57" s="129" t="s">
        <v>12</v>
      </c>
      <c r="I57" s="129">
        <v>3</v>
      </c>
      <c r="J57" s="129" t="s">
        <v>5</v>
      </c>
      <c r="K57" s="129">
        <v>4</v>
      </c>
      <c r="L57" s="129" t="s">
        <v>5</v>
      </c>
      <c r="M57" s="132">
        <v>4</v>
      </c>
      <c r="N57" s="129" t="s">
        <v>12</v>
      </c>
      <c r="O57" s="129">
        <v>3</v>
      </c>
      <c r="P57" s="23"/>
    </row>
    <row r="58" spans="3:24" ht="22.5" x14ac:dyDescent="0.3">
      <c r="C58" s="31"/>
      <c r="D58" s="76"/>
      <c r="E58" s="44">
        <f>SUM(E52:E57)</f>
        <v>37</v>
      </c>
      <c r="F58" s="31"/>
      <c r="G58" s="44">
        <f>SUM(G52:G57)</f>
        <v>36</v>
      </c>
      <c r="H58" s="76"/>
      <c r="I58" s="44">
        <f>SUM(I52:I57)</f>
        <v>37</v>
      </c>
      <c r="J58" s="31"/>
      <c r="K58" s="45">
        <f>SUM(K52:K57)</f>
        <v>37</v>
      </c>
      <c r="L58" s="6"/>
      <c r="M58" s="44">
        <f>SUM(M52:M57)</f>
        <v>32</v>
      </c>
      <c r="N58" s="6"/>
      <c r="O58" s="44">
        <f>SUM(O52:O57)</f>
        <v>37</v>
      </c>
      <c r="P58" s="23"/>
    </row>
    <row r="59" spans="3:24" ht="16.5" x14ac:dyDescent="0.3">
      <c r="C59" s="69" t="s">
        <v>14</v>
      </c>
      <c r="D59" s="69" t="s">
        <v>0</v>
      </c>
      <c r="E59" s="78"/>
      <c r="F59" s="69" t="s">
        <v>1</v>
      </c>
      <c r="G59" s="78"/>
      <c r="H59" s="69" t="s">
        <v>2</v>
      </c>
      <c r="I59" s="78"/>
      <c r="J59" s="69" t="s">
        <v>3</v>
      </c>
      <c r="K59" s="100"/>
      <c r="L59" s="69" t="s">
        <v>4</v>
      </c>
      <c r="M59" s="6"/>
      <c r="N59" s="69" t="s">
        <v>64</v>
      </c>
      <c r="O59" s="6"/>
      <c r="P59" s="23"/>
    </row>
    <row r="60" spans="3:24" ht="15.75" x14ac:dyDescent="0.25">
      <c r="C60" s="31"/>
      <c r="D60" s="12"/>
      <c r="E60" s="75"/>
      <c r="F60" s="31"/>
      <c r="G60" s="75"/>
      <c r="H60" s="31"/>
      <c r="I60" s="75"/>
      <c r="J60" s="31"/>
      <c r="K60" s="75"/>
      <c r="L60" s="31"/>
      <c r="M60" s="75"/>
      <c r="N60" s="31"/>
      <c r="O60" s="75"/>
      <c r="P60" s="23"/>
    </row>
    <row r="61" spans="3:24" ht="11.1" customHeight="1" x14ac:dyDescent="0.25">
      <c r="C61" s="31">
        <v>1</v>
      </c>
      <c r="D61" s="12" t="s">
        <v>6</v>
      </c>
      <c r="E61" s="12">
        <v>9</v>
      </c>
      <c r="F61" s="12" t="s">
        <v>5</v>
      </c>
      <c r="G61" s="12">
        <v>4</v>
      </c>
      <c r="H61" s="12" t="s">
        <v>12</v>
      </c>
      <c r="I61" s="12">
        <v>3</v>
      </c>
      <c r="J61" s="12" t="s">
        <v>6</v>
      </c>
      <c r="K61" s="12">
        <v>9</v>
      </c>
      <c r="L61" s="12" t="s">
        <v>8</v>
      </c>
      <c r="M61" s="31">
        <v>8</v>
      </c>
      <c r="N61" s="12" t="s">
        <v>15</v>
      </c>
      <c r="O61" s="12">
        <v>2</v>
      </c>
      <c r="P61" s="23"/>
    </row>
    <row r="62" spans="3:24" ht="11.1" customHeight="1" x14ac:dyDescent="0.25">
      <c r="C62" s="31">
        <v>2</v>
      </c>
      <c r="D62" s="12" t="s">
        <v>7</v>
      </c>
      <c r="E62" s="12">
        <v>10</v>
      </c>
      <c r="F62" s="12" t="s">
        <v>5</v>
      </c>
      <c r="G62" s="12">
        <v>4</v>
      </c>
      <c r="H62" s="12" t="s">
        <v>6</v>
      </c>
      <c r="I62" s="12">
        <v>9</v>
      </c>
      <c r="J62" s="12" t="s">
        <v>7</v>
      </c>
      <c r="K62" s="12">
        <v>10</v>
      </c>
      <c r="L62" s="12" t="s">
        <v>7</v>
      </c>
      <c r="M62" s="31">
        <v>10</v>
      </c>
      <c r="N62" s="12" t="s">
        <v>7</v>
      </c>
      <c r="O62" s="12">
        <v>10</v>
      </c>
      <c r="P62" s="23"/>
    </row>
    <row r="63" spans="3:24" ht="34.5" x14ac:dyDescent="0.25">
      <c r="C63" s="31">
        <v>3</v>
      </c>
      <c r="D63" s="12" t="s">
        <v>8</v>
      </c>
      <c r="E63" s="12">
        <v>8</v>
      </c>
      <c r="F63" s="12" t="s">
        <v>7</v>
      </c>
      <c r="G63" s="12">
        <v>10</v>
      </c>
      <c r="H63" s="12" t="s">
        <v>8</v>
      </c>
      <c r="I63" s="12">
        <v>8</v>
      </c>
      <c r="J63" s="12" t="s">
        <v>15</v>
      </c>
      <c r="K63" s="12">
        <v>2</v>
      </c>
      <c r="L63" s="12" t="s">
        <v>6</v>
      </c>
      <c r="M63" s="31">
        <v>9</v>
      </c>
      <c r="N63" s="119" t="s">
        <v>66</v>
      </c>
      <c r="O63" s="12">
        <v>10</v>
      </c>
      <c r="P63" s="23"/>
    </row>
    <row r="64" spans="3:24" ht="30" customHeight="1" x14ac:dyDescent="0.25">
      <c r="C64" s="31">
        <v>4</v>
      </c>
      <c r="D64" s="119" t="s">
        <v>66</v>
      </c>
      <c r="E64" s="12">
        <v>10</v>
      </c>
      <c r="F64" s="12" t="s">
        <v>8</v>
      </c>
      <c r="G64" s="12">
        <v>8</v>
      </c>
      <c r="H64" s="12" t="s">
        <v>13</v>
      </c>
      <c r="I64" s="12">
        <v>4</v>
      </c>
      <c r="J64" s="12" t="s">
        <v>8</v>
      </c>
      <c r="K64" s="12">
        <v>8</v>
      </c>
      <c r="L64" s="12" t="s">
        <v>16</v>
      </c>
      <c r="M64" s="31">
        <v>10</v>
      </c>
      <c r="N64" s="12" t="s">
        <v>8</v>
      </c>
      <c r="O64" s="12">
        <v>8</v>
      </c>
      <c r="P64" s="23"/>
    </row>
    <row r="65" spans="3:20" ht="11.1" customHeight="1" x14ac:dyDescent="0.25">
      <c r="C65" s="31">
        <v>5</v>
      </c>
      <c r="D65" s="12" t="s">
        <v>5</v>
      </c>
      <c r="E65" s="12">
        <v>4</v>
      </c>
      <c r="F65" s="12" t="s">
        <v>6</v>
      </c>
      <c r="G65" s="12">
        <v>9</v>
      </c>
      <c r="H65" s="12" t="s">
        <v>7</v>
      </c>
      <c r="I65" s="12">
        <v>10</v>
      </c>
      <c r="J65" s="12" t="s">
        <v>13</v>
      </c>
      <c r="K65" s="12">
        <v>4</v>
      </c>
      <c r="L65" s="12" t="s">
        <v>13</v>
      </c>
      <c r="M65" s="31">
        <v>4</v>
      </c>
      <c r="N65" s="12" t="s">
        <v>6</v>
      </c>
      <c r="O65" s="12">
        <v>9</v>
      </c>
      <c r="P65" s="23"/>
    </row>
    <row r="66" spans="3:20" ht="11.1" customHeight="1" x14ac:dyDescent="0.25">
      <c r="C66" s="31">
        <v>6</v>
      </c>
      <c r="D66" s="12" t="s">
        <v>5</v>
      </c>
      <c r="E66" s="12">
        <v>4</v>
      </c>
      <c r="F66" s="12" t="s">
        <v>19</v>
      </c>
      <c r="G66" s="12">
        <v>7</v>
      </c>
      <c r="H66" s="12" t="s">
        <v>9</v>
      </c>
      <c r="I66" s="12">
        <v>5</v>
      </c>
      <c r="J66" s="119" t="s">
        <v>66</v>
      </c>
      <c r="K66" s="12">
        <v>10</v>
      </c>
      <c r="L66" s="12" t="s">
        <v>10</v>
      </c>
      <c r="M66" s="31">
        <v>3</v>
      </c>
      <c r="N66" s="12"/>
      <c r="O66" s="12"/>
      <c r="P66" s="23"/>
    </row>
    <row r="67" spans="3:20" ht="22.5" x14ac:dyDescent="0.3">
      <c r="C67" s="31"/>
      <c r="D67" s="69"/>
      <c r="E67" s="44">
        <f>SUM(E61:E66)</f>
        <v>45</v>
      </c>
      <c r="F67" s="76"/>
      <c r="G67" s="44">
        <f>SUM(G61:G66)</f>
        <v>42</v>
      </c>
      <c r="H67" s="31"/>
      <c r="I67" s="44">
        <f>SUM(I61:I66)</f>
        <v>39</v>
      </c>
      <c r="J67" s="69"/>
      <c r="K67" s="45">
        <f>SUM(K61:K66)</f>
        <v>43</v>
      </c>
      <c r="L67" s="6"/>
      <c r="M67" s="44">
        <f>SUM(M61:M66)</f>
        <v>44</v>
      </c>
      <c r="N67" s="6"/>
      <c r="O67" s="44">
        <f>SUM(O61:O66)</f>
        <v>39</v>
      </c>
      <c r="P67" s="23"/>
    </row>
    <row r="68" spans="3:20" ht="16.5" x14ac:dyDescent="0.3">
      <c r="C68" s="69" t="s">
        <v>17</v>
      </c>
      <c r="D68" s="69" t="s">
        <v>0</v>
      </c>
      <c r="E68" s="78"/>
      <c r="F68" s="69" t="s">
        <v>1</v>
      </c>
      <c r="G68" s="78"/>
      <c r="H68" s="69" t="s">
        <v>2</v>
      </c>
      <c r="I68" s="78"/>
      <c r="J68" s="69" t="s">
        <v>3</v>
      </c>
      <c r="K68" s="100"/>
      <c r="L68" s="69" t="s">
        <v>4</v>
      </c>
      <c r="M68" s="6"/>
      <c r="N68" s="69" t="s">
        <v>64</v>
      </c>
      <c r="O68" s="6"/>
      <c r="P68" s="23"/>
    </row>
    <row r="69" spans="3:20" ht="18.75" x14ac:dyDescent="0.3">
      <c r="C69" s="80"/>
      <c r="D69" s="31"/>
      <c r="E69" s="75"/>
      <c r="F69" s="31"/>
      <c r="G69" s="75"/>
      <c r="H69" s="31"/>
      <c r="I69" s="75"/>
      <c r="J69" s="3"/>
      <c r="K69" s="100"/>
      <c r="L69" s="31"/>
      <c r="M69" s="75"/>
      <c r="N69" s="31"/>
      <c r="O69" s="75"/>
      <c r="P69" s="23"/>
      <c r="T69" s="12"/>
    </row>
    <row r="70" spans="3:20" ht="11.1" customHeight="1" x14ac:dyDescent="0.3">
      <c r="C70" s="80">
        <v>1</v>
      </c>
      <c r="D70" s="12" t="s">
        <v>20</v>
      </c>
      <c r="E70" s="12">
        <v>3</v>
      </c>
      <c r="F70" s="12" t="s">
        <v>7</v>
      </c>
      <c r="G70" s="12">
        <v>10</v>
      </c>
      <c r="H70" s="12" t="s">
        <v>15</v>
      </c>
      <c r="I70" s="12">
        <v>2</v>
      </c>
      <c r="J70" s="12" t="s">
        <v>10</v>
      </c>
      <c r="K70" s="12">
        <v>3</v>
      </c>
      <c r="L70" s="12" t="s">
        <v>7</v>
      </c>
      <c r="M70" s="31">
        <v>10</v>
      </c>
      <c r="N70" s="12" t="s">
        <v>8</v>
      </c>
      <c r="O70" s="12">
        <v>8</v>
      </c>
      <c r="P70" s="23"/>
    </row>
    <row r="71" spans="3:20" ht="11.1" customHeight="1" x14ac:dyDescent="0.3">
      <c r="C71" s="80">
        <v>2</v>
      </c>
      <c r="D71" s="12" t="s">
        <v>6</v>
      </c>
      <c r="E71" s="12">
        <v>9</v>
      </c>
      <c r="F71" s="12" t="s">
        <v>6</v>
      </c>
      <c r="G71" s="12">
        <v>9</v>
      </c>
      <c r="H71" s="12" t="s">
        <v>8</v>
      </c>
      <c r="I71" s="12">
        <v>8</v>
      </c>
      <c r="J71" s="12" t="s">
        <v>13</v>
      </c>
      <c r="K71" s="12">
        <v>4</v>
      </c>
      <c r="L71" s="12" t="s">
        <v>8</v>
      </c>
      <c r="M71" s="31">
        <v>8</v>
      </c>
      <c r="N71" s="12" t="s">
        <v>7</v>
      </c>
      <c r="O71" s="12">
        <v>10</v>
      </c>
      <c r="P71" s="23"/>
    </row>
    <row r="72" spans="3:20" ht="11.1" customHeight="1" x14ac:dyDescent="0.3">
      <c r="C72" s="80">
        <v>3</v>
      </c>
      <c r="D72" s="12" t="s">
        <v>7</v>
      </c>
      <c r="E72" s="12">
        <v>10</v>
      </c>
      <c r="F72" s="12" t="s">
        <v>10</v>
      </c>
      <c r="G72" s="12">
        <v>3</v>
      </c>
      <c r="H72" s="12" t="s">
        <v>7</v>
      </c>
      <c r="I72" s="12">
        <v>10</v>
      </c>
      <c r="J72" s="12" t="s">
        <v>8</v>
      </c>
      <c r="K72" s="12">
        <v>8</v>
      </c>
      <c r="L72" s="12" t="s">
        <v>13</v>
      </c>
      <c r="M72" s="31">
        <v>4</v>
      </c>
      <c r="N72" s="12" t="s">
        <v>5</v>
      </c>
      <c r="O72" s="12">
        <v>4</v>
      </c>
      <c r="P72" s="23"/>
    </row>
    <row r="73" spans="3:20" ht="11.1" customHeight="1" x14ac:dyDescent="0.3">
      <c r="C73" s="80">
        <v>4</v>
      </c>
      <c r="D73" s="12" t="s">
        <v>8</v>
      </c>
      <c r="E73" s="12">
        <v>8</v>
      </c>
      <c r="F73" s="12" t="s">
        <v>8</v>
      </c>
      <c r="G73" s="12">
        <v>8</v>
      </c>
      <c r="H73" s="12" t="s">
        <v>6</v>
      </c>
      <c r="I73" s="12">
        <v>9</v>
      </c>
      <c r="J73" s="12" t="s">
        <v>7</v>
      </c>
      <c r="K73" s="12">
        <v>10</v>
      </c>
      <c r="L73" s="12" t="s">
        <v>15</v>
      </c>
      <c r="M73" s="31">
        <v>2</v>
      </c>
      <c r="N73" s="12" t="s">
        <v>5</v>
      </c>
      <c r="O73" s="12">
        <v>4</v>
      </c>
      <c r="P73" s="23"/>
    </row>
    <row r="74" spans="3:20" ht="11.1" customHeight="1" x14ac:dyDescent="0.3">
      <c r="C74" s="80">
        <v>5</v>
      </c>
      <c r="D74" s="12" t="s">
        <v>13</v>
      </c>
      <c r="E74" s="12">
        <v>4</v>
      </c>
      <c r="F74" s="12" t="s">
        <v>20</v>
      </c>
      <c r="G74" s="12">
        <v>3</v>
      </c>
      <c r="H74" s="12" t="s">
        <v>13</v>
      </c>
      <c r="I74" s="12">
        <v>4</v>
      </c>
      <c r="J74" s="12" t="s">
        <v>20</v>
      </c>
      <c r="K74" s="12">
        <v>3</v>
      </c>
      <c r="L74" s="12" t="s">
        <v>6</v>
      </c>
      <c r="M74" s="31">
        <v>9</v>
      </c>
      <c r="N74" s="12" t="s">
        <v>9</v>
      </c>
      <c r="O74" s="12">
        <v>5</v>
      </c>
      <c r="P74" s="23"/>
    </row>
    <row r="75" spans="3:20" ht="11.1" customHeight="1" x14ac:dyDescent="0.3">
      <c r="C75" s="80">
        <v>6</v>
      </c>
      <c r="D75" s="12"/>
      <c r="E75" s="12"/>
      <c r="F75" s="12"/>
      <c r="G75" s="12"/>
      <c r="H75" s="12"/>
      <c r="I75" s="12"/>
      <c r="J75" s="12" t="s">
        <v>12</v>
      </c>
      <c r="K75" s="12">
        <v>3</v>
      </c>
      <c r="L75" s="12"/>
      <c r="M75" s="31"/>
      <c r="N75" s="12" t="s">
        <v>13</v>
      </c>
      <c r="O75" s="12">
        <v>4</v>
      </c>
      <c r="P75" s="23"/>
    </row>
    <row r="76" spans="3:20" ht="22.5" x14ac:dyDescent="0.3">
      <c r="C76" s="80"/>
      <c r="D76" s="76"/>
      <c r="E76" s="44">
        <f>SUM(E70:E75)</f>
        <v>34</v>
      </c>
      <c r="F76" s="69"/>
      <c r="G76" s="44">
        <f>SUM(G70:G75)</f>
        <v>33</v>
      </c>
      <c r="H76" s="69"/>
      <c r="I76" s="44">
        <f>SUM(I70:I75)</f>
        <v>33</v>
      </c>
      <c r="J76" s="31"/>
      <c r="K76" s="45">
        <f>SUM(K70:K75)</f>
        <v>31</v>
      </c>
      <c r="L76" s="6"/>
      <c r="M76" s="44">
        <f>SUM(M70:M75)</f>
        <v>33</v>
      </c>
      <c r="N76" s="6"/>
      <c r="O76" s="44">
        <f>SUM(O70:O75)</f>
        <v>35</v>
      </c>
      <c r="P76" s="23"/>
    </row>
    <row r="77" spans="3:20" ht="16.5" x14ac:dyDescent="0.3">
      <c r="C77" s="69" t="s">
        <v>18</v>
      </c>
      <c r="D77" s="69" t="s">
        <v>0</v>
      </c>
      <c r="E77" s="78"/>
      <c r="F77" s="69" t="s">
        <v>1</v>
      </c>
      <c r="G77" s="78"/>
      <c r="H77" s="69" t="s">
        <v>2</v>
      </c>
      <c r="I77" s="78"/>
      <c r="J77" s="69" t="s">
        <v>3</v>
      </c>
      <c r="K77" s="100"/>
      <c r="L77" s="69" t="s">
        <v>4</v>
      </c>
      <c r="M77" s="6"/>
      <c r="N77" s="69" t="s">
        <v>64</v>
      </c>
      <c r="O77" s="6"/>
      <c r="P77" s="23"/>
    </row>
    <row r="78" spans="3:20" ht="15.75" x14ac:dyDescent="0.25">
      <c r="C78" s="31"/>
      <c r="D78" s="12"/>
      <c r="E78" s="75"/>
      <c r="F78" s="76"/>
      <c r="G78" s="76"/>
      <c r="H78" s="31"/>
      <c r="I78" s="75"/>
      <c r="J78" s="31"/>
      <c r="K78" s="75"/>
      <c r="L78" s="31"/>
      <c r="M78" s="75"/>
      <c r="N78" s="31"/>
      <c r="O78" s="75"/>
      <c r="P78" s="23"/>
    </row>
    <row r="79" spans="3:20" ht="11.1" customHeight="1" x14ac:dyDescent="0.25">
      <c r="C79" s="31">
        <v>1</v>
      </c>
      <c r="D79" s="12" t="s">
        <v>6</v>
      </c>
      <c r="E79" s="12">
        <v>9</v>
      </c>
      <c r="F79" s="12" t="s">
        <v>9</v>
      </c>
      <c r="G79" s="12">
        <v>5</v>
      </c>
      <c r="H79" s="12" t="s">
        <v>19</v>
      </c>
      <c r="I79" s="12">
        <v>7</v>
      </c>
      <c r="J79" s="12" t="s">
        <v>19</v>
      </c>
      <c r="K79" s="12">
        <v>7</v>
      </c>
      <c r="L79" s="12" t="s">
        <v>7</v>
      </c>
      <c r="M79" s="31">
        <v>10</v>
      </c>
      <c r="N79" s="12" t="s">
        <v>19</v>
      </c>
      <c r="O79" s="12">
        <v>7</v>
      </c>
      <c r="P79" s="23"/>
    </row>
    <row r="80" spans="3:20" ht="11.1" customHeight="1" x14ac:dyDescent="0.25">
      <c r="C80" s="31">
        <v>2</v>
      </c>
      <c r="D80" s="12" t="s">
        <v>7</v>
      </c>
      <c r="E80" s="12">
        <v>10</v>
      </c>
      <c r="F80" s="12" t="s">
        <v>7</v>
      </c>
      <c r="G80" s="12">
        <v>10</v>
      </c>
      <c r="H80" s="12" t="s">
        <v>7</v>
      </c>
      <c r="I80" s="12">
        <v>10</v>
      </c>
      <c r="J80" s="12" t="s">
        <v>6</v>
      </c>
      <c r="K80" s="12">
        <v>9</v>
      </c>
      <c r="L80" s="12" t="s">
        <v>8</v>
      </c>
      <c r="M80" s="31">
        <v>8</v>
      </c>
      <c r="N80" s="12" t="s">
        <v>8</v>
      </c>
      <c r="O80" s="12">
        <v>8</v>
      </c>
      <c r="P80" s="23"/>
    </row>
    <row r="81" spans="3:16" ht="30" customHeight="1" x14ac:dyDescent="0.25">
      <c r="C81" s="31">
        <v>3</v>
      </c>
      <c r="D81" s="12" t="s">
        <v>8</v>
      </c>
      <c r="E81" s="12">
        <v>8</v>
      </c>
      <c r="F81" s="12" t="s">
        <v>8</v>
      </c>
      <c r="G81" s="12">
        <v>8</v>
      </c>
      <c r="H81" s="12" t="s">
        <v>16</v>
      </c>
      <c r="I81" s="12">
        <v>10</v>
      </c>
      <c r="J81" s="12" t="s">
        <v>8</v>
      </c>
      <c r="K81" s="12">
        <v>8</v>
      </c>
      <c r="L81" s="119" t="s">
        <v>66</v>
      </c>
      <c r="M81" s="12">
        <v>10</v>
      </c>
      <c r="N81" s="12" t="s">
        <v>7</v>
      </c>
      <c r="O81" s="12">
        <v>10</v>
      </c>
      <c r="P81" s="23"/>
    </row>
    <row r="82" spans="3:16" ht="34.5" x14ac:dyDescent="0.25">
      <c r="C82" s="31">
        <v>4</v>
      </c>
      <c r="D82" s="12" t="s">
        <v>9</v>
      </c>
      <c r="E82" s="12">
        <v>5</v>
      </c>
      <c r="F82" s="119" t="s">
        <v>66</v>
      </c>
      <c r="G82" s="12">
        <v>10</v>
      </c>
      <c r="H82" s="12" t="s">
        <v>8</v>
      </c>
      <c r="I82" s="12">
        <v>8</v>
      </c>
      <c r="J82" s="12" t="s">
        <v>12</v>
      </c>
      <c r="K82" s="12">
        <v>3</v>
      </c>
      <c r="L82" s="12" t="s">
        <v>9</v>
      </c>
      <c r="M82" s="74">
        <v>5</v>
      </c>
      <c r="N82" s="12" t="s">
        <v>6</v>
      </c>
      <c r="O82" s="12">
        <v>9</v>
      </c>
      <c r="P82" s="23"/>
    </row>
    <row r="83" spans="3:16" ht="11.1" customHeight="1" x14ac:dyDescent="0.25">
      <c r="C83" s="31">
        <v>5</v>
      </c>
      <c r="D83" s="12" t="s">
        <v>15</v>
      </c>
      <c r="E83" s="12">
        <v>2</v>
      </c>
      <c r="F83" s="12" t="s">
        <v>13</v>
      </c>
      <c r="G83" s="12">
        <v>4</v>
      </c>
      <c r="H83" s="12" t="s">
        <v>5</v>
      </c>
      <c r="I83" s="12">
        <v>4</v>
      </c>
      <c r="J83" s="12" t="s">
        <v>9</v>
      </c>
      <c r="K83" s="12">
        <v>5</v>
      </c>
      <c r="L83" s="12" t="s">
        <v>19</v>
      </c>
      <c r="M83" s="31">
        <v>7</v>
      </c>
      <c r="N83" s="12" t="s">
        <v>10</v>
      </c>
      <c r="O83" s="12">
        <v>3</v>
      </c>
      <c r="P83" s="23"/>
    </row>
    <row r="84" spans="3:16" ht="11.1" customHeight="1" x14ac:dyDescent="0.25">
      <c r="C84" s="31">
        <v>6</v>
      </c>
      <c r="D84" s="12" t="s">
        <v>13</v>
      </c>
      <c r="E84" s="12">
        <v>4</v>
      </c>
      <c r="F84" s="12" t="s">
        <v>12</v>
      </c>
      <c r="G84" s="12">
        <v>3</v>
      </c>
      <c r="H84" s="12" t="s">
        <v>5</v>
      </c>
      <c r="I84" s="12">
        <v>4</v>
      </c>
      <c r="J84" s="12" t="s">
        <v>7</v>
      </c>
      <c r="K84" s="12">
        <v>10</v>
      </c>
      <c r="L84" s="12" t="s">
        <v>12</v>
      </c>
      <c r="M84" s="6">
        <v>3</v>
      </c>
      <c r="N84" s="12" t="s">
        <v>13</v>
      </c>
      <c r="O84" s="12">
        <v>4</v>
      </c>
      <c r="P84" s="23"/>
    </row>
    <row r="85" spans="3:16" ht="22.5" x14ac:dyDescent="0.3">
      <c r="C85" s="31"/>
      <c r="D85" s="31"/>
      <c r="E85" s="44">
        <f>SUM(E79:E84)</f>
        <v>38</v>
      </c>
      <c r="F85" s="69"/>
      <c r="G85" s="44">
        <f>SUM(G79:G84)</f>
        <v>40</v>
      </c>
      <c r="H85" s="31"/>
      <c r="I85" s="44">
        <f>SUM(I79:I84)</f>
        <v>43</v>
      </c>
      <c r="J85" s="76"/>
      <c r="K85" s="45">
        <f>SUM(K79:K84)</f>
        <v>42</v>
      </c>
      <c r="L85" s="6"/>
      <c r="M85" s="44">
        <f>SUM(M79:M84)</f>
        <v>43</v>
      </c>
      <c r="N85" s="6"/>
      <c r="O85" s="44">
        <f>SUM(O79:O84)</f>
        <v>41</v>
      </c>
      <c r="P85" s="23"/>
    </row>
    <row r="86" spans="3:16" ht="18.75" x14ac:dyDescent="0.3">
      <c r="C86" s="80"/>
      <c r="D86" s="69" t="s">
        <v>0</v>
      </c>
      <c r="E86" s="78"/>
      <c r="F86" s="69" t="s">
        <v>1</v>
      </c>
      <c r="G86" s="78"/>
      <c r="H86" s="69" t="s">
        <v>2</v>
      </c>
      <c r="I86" s="78"/>
      <c r="J86" s="69" t="s">
        <v>3</v>
      </c>
      <c r="K86" s="100"/>
      <c r="L86" s="69" t="s">
        <v>4</v>
      </c>
      <c r="M86" s="6"/>
      <c r="N86" s="69" t="s">
        <v>64</v>
      </c>
      <c r="O86" s="6"/>
      <c r="P86" s="23"/>
    </row>
    <row r="87" spans="3:16" ht="15.75" x14ac:dyDescent="0.25">
      <c r="C87" s="69" t="s">
        <v>21</v>
      </c>
      <c r="D87" s="3"/>
      <c r="E87" s="82"/>
      <c r="F87" s="76"/>
      <c r="G87" s="76"/>
      <c r="H87" s="83"/>
      <c r="I87" s="83"/>
      <c r="J87" s="76"/>
      <c r="K87" s="100"/>
      <c r="L87" s="6"/>
      <c r="M87" s="6"/>
      <c r="N87" s="6"/>
      <c r="O87" s="6"/>
      <c r="P87" s="23"/>
    </row>
    <row r="88" spans="3:16" ht="11.1" customHeight="1" x14ac:dyDescent="0.25">
      <c r="C88" s="31">
        <v>1</v>
      </c>
      <c r="D88" s="12" t="s">
        <v>8</v>
      </c>
      <c r="E88" s="12">
        <v>8</v>
      </c>
      <c r="F88" s="12" t="s">
        <v>9</v>
      </c>
      <c r="G88" s="12">
        <v>5</v>
      </c>
      <c r="H88" s="12" t="s">
        <v>13</v>
      </c>
      <c r="I88" s="12">
        <v>4</v>
      </c>
      <c r="J88" s="12" t="s">
        <v>8</v>
      </c>
      <c r="K88" s="12">
        <v>8</v>
      </c>
      <c r="L88" s="12" t="s">
        <v>6</v>
      </c>
      <c r="M88" s="31">
        <v>9</v>
      </c>
      <c r="N88" s="12" t="s">
        <v>7</v>
      </c>
      <c r="O88" s="12">
        <v>10</v>
      </c>
      <c r="P88" s="23"/>
    </row>
    <row r="89" spans="3:16" ht="11.1" customHeight="1" x14ac:dyDescent="0.25">
      <c r="C89" s="31">
        <v>2</v>
      </c>
      <c r="D89" s="12" t="s">
        <v>19</v>
      </c>
      <c r="E89" s="12">
        <v>7</v>
      </c>
      <c r="F89" s="12" t="s">
        <v>6</v>
      </c>
      <c r="G89" s="12">
        <v>9</v>
      </c>
      <c r="H89" s="12" t="s">
        <v>7</v>
      </c>
      <c r="I89" s="12">
        <v>10</v>
      </c>
      <c r="J89" s="12" t="s">
        <v>7</v>
      </c>
      <c r="K89" s="12">
        <v>10</v>
      </c>
      <c r="L89" s="12" t="s">
        <v>7</v>
      </c>
      <c r="M89" s="31">
        <v>10</v>
      </c>
      <c r="N89" s="12" t="s">
        <v>20</v>
      </c>
      <c r="O89" s="12">
        <v>3</v>
      </c>
      <c r="P89" s="23"/>
    </row>
    <row r="90" spans="3:16" ht="11.1" customHeight="1" x14ac:dyDescent="0.25">
      <c r="C90" s="31">
        <v>3</v>
      </c>
      <c r="D90" s="12" t="s">
        <v>12</v>
      </c>
      <c r="E90" s="12">
        <v>3</v>
      </c>
      <c r="F90" s="12" t="s">
        <v>7</v>
      </c>
      <c r="G90" s="12">
        <v>10</v>
      </c>
      <c r="H90" s="12" t="s">
        <v>8</v>
      </c>
      <c r="I90" s="12">
        <v>8</v>
      </c>
      <c r="J90" s="12" t="s">
        <v>6</v>
      </c>
      <c r="K90" s="12">
        <v>9</v>
      </c>
      <c r="L90" s="12" t="s">
        <v>8</v>
      </c>
      <c r="M90" s="31">
        <v>8</v>
      </c>
      <c r="N90" s="12" t="s">
        <v>12</v>
      </c>
      <c r="O90" s="12">
        <v>3</v>
      </c>
      <c r="P90" s="23"/>
    </row>
    <row r="91" spans="3:16" ht="11.1" customHeight="1" x14ac:dyDescent="0.25">
      <c r="C91" s="31">
        <v>4</v>
      </c>
      <c r="D91" s="12" t="s">
        <v>7</v>
      </c>
      <c r="E91" s="12">
        <v>10</v>
      </c>
      <c r="F91" s="12" t="s">
        <v>8</v>
      </c>
      <c r="G91" s="12">
        <v>8</v>
      </c>
      <c r="H91" s="12" t="s">
        <v>6</v>
      </c>
      <c r="I91" s="12">
        <v>9</v>
      </c>
      <c r="J91" s="12" t="s">
        <v>13</v>
      </c>
      <c r="K91" s="12">
        <v>4</v>
      </c>
      <c r="L91" s="12" t="s">
        <v>13</v>
      </c>
      <c r="M91" s="31">
        <v>4</v>
      </c>
      <c r="N91" s="12" t="s">
        <v>6</v>
      </c>
      <c r="O91" s="12">
        <v>9</v>
      </c>
      <c r="P91" s="23"/>
    </row>
    <row r="92" spans="3:16" ht="11.1" customHeight="1" x14ac:dyDescent="0.25">
      <c r="C92" s="31">
        <v>5</v>
      </c>
      <c r="D92" s="12" t="s">
        <v>10</v>
      </c>
      <c r="E92" s="12">
        <v>3</v>
      </c>
      <c r="F92" s="12" t="s">
        <v>13</v>
      </c>
      <c r="G92" s="12">
        <v>4</v>
      </c>
      <c r="H92" s="12" t="s">
        <v>20</v>
      </c>
      <c r="I92" s="12">
        <v>3</v>
      </c>
      <c r="J92" s="12" t="s">
        <v>9</v>
      </c>
      <c r="K92" s="12">
        <v>5</v>
      </c>
      <c r="L92" s="12" t="s">
        <v>12</v>
      </c>
      <c r="M92" s="31">
        <v>3</v>
      </c>
      <c r="N92" s="12" t="s">
        <v>8</v>
      </c>
      <c r="O92" s="12">
        <v>8</v>
      </c>
      <c r="P92" s="23"/>
    </row>
    <row r="93" spans="3:16" ht="11.1" customHeight="1" x14ac:dyDescent="0.25">
      <c r="C93" s="31">
        <v>6</v>
      </c>
      <c r="D93" s="12" t="s">
        <v>13</v>
      </c>
      <c r="E93" s="12">
        <v>4</v>
      </c>
      <c r="F93" s="12" t="s">
        <v>15</v>
      </c>
      <c r="G93" s="12">
        <v>2</v>
      </c>
      <c r="H93" s="12" t="s">
        <v>10</v>
      </c>
      <c r="I93" s="12">
        <v>3</v>
      </c>
      <c r="J93" s="12"/>
      <c r="K93" s="12"/>
      <c r="L93" s="12" t="s">
        <v>20</v>
      </c>
      <c r="M93" s="31">
        <v>3</v>
      </c>
      <c r="N93" s="12" t="s">
        <v>13</v>
      </c>
      <c r="O93" s="12">
        <v>4</v>
      </c>
      <c r="P93" s="23"/>
    </row>
    <row r="94" spans="3:16" ht="22.5" x14ac:dyDescent="0.3">
      <c r="C94" s="76"/>
      <c r="D94" s="76"/>
      <c r="E94" s="44">
        <f>SUM(E88:E93)</f>
        <v>35</v>
      </c>
      <c r="F94" s="76"/>
      <c r="G94" s="44">
        <f>SUM(G88:G93)</f>
        <v>38</v>
      </c>
      <c r="H94" s="69"/>
      <c r="I94" s="44">
        <f>SUM(I88:I93)</f>
        <v>37</v>
      </c>
      <c r="J94" s="69"/>
      <c r="K94" s="45">
        <f>SUM(K88:K93)</f>
        <v>36</v>
      </c>
      <c r="L94" s="6"/>
      <c r="M94" s="44">
        <f>SUM(M88:M93)</f>
        <v>37</v>
      </c>
      <c r="N94" s="6"/>
      <c r="O94" s="44">
        <f>SUM(O88:O93)</f>
        <v>37</v>
      </c>
      <c r="P94" s="23"/>
    </row>
    <row r="95" spans="3:16" x14ac:dyDescent="0.25">
      <c r="C95" s="3"/>
      <c r="D95" s="3"/>
      <c r="E95" s="3">
        <f>E58+E67+E94+E85+E76</f>
        <v>189</v>
      </c>
      <c r="F95" s="3"/>
      <c r="G95" s="3">
        <f>G58+G85+G94+G67+G76</f>
        <v>189</v>
      </c>
      <c r="H95" s="3"/>
      <c r="I95" s="3">
        <f>I94+I58+I85+I76+I67</f>
        <v>189</v>
      </c>
      <c r="J95" s="3"/>
      <c r="K95" s="3">
        <f>K94+K85+K76+K67+K58</f>
        <v>189</v>
      </c>
      <c r="M95" s="104">
        <f>M58+M76+M85+M67+M94</f>
        <v>189</v>
      </c>
      <c r="O95" s="99">
        <f>O58+O67+O76+O85+O94</f>
        <v>189</v>
      </c>
      <c r="P95" s="23"/>
    </row>
    <row r="96" spans="3:16" x14ac:dyDescent="0.25">
      <c r="E96"/>
      <c r="F96" s="23"/>
      <c r="G96"/>
      <c r="H96" s="23"/>
      <c r="I96"/>
      <c r="J96" s="23"/>
      <c r="K96"/>
      <c r="L96" s="23"/>
      <c r="M96"/>
      <c r="N96" s="23"/>
      <c r="O96"/>
      <c r="P96" s="2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Y48"/>
  <sheetViews>
    <sheetView topLeftCell="A10" workbookViewId="0">
      <selection activeCell="N4" sqref="N4:T9"/>
    </sheetView>
  </sheetViews>
  <sheetFormatPr defaultRowHeight="15" x14ac:dyDescent="0.25"/>
  <cols>
    <col min="3" max="3" width="4.7109375" customWidth="1"/>
    <col min="4" max="4" width="12.42578125" customWidth="1"/>
    <col min="5" max="5" width="6" customWidth="1"/>
    <col min="6" max="6" width="13.28515625" customWidth="1"/>
    <col min="7" max="7" width="5" bestFit="1" customWidth="1"/>
    <col min="8" max="8" width="12.7109375" customWidth="1"/>
    <col min="9" max="9" width="5" customWidth="1"/>
    <col min="10" max="10" width="13.5703125" customWidth="1"/>
    <col min="11" max="11" width="5.42578125" customWidth="1"/>
    <col min="12" max="12" width="15.140625" customWidth="1"/>
    <col min="13" max="13" width="5.140625" customWidth="1"/>
    <col min="14" max="14" width="5.42578125" customWidth="1"/>
    <col min="15" max="15" width="5.140625" customWidth="1"/>
    <col min="16" max="16" width="4.5703125" customWidth="1"/>
    <col min="17" max="17" width="4.7109375" customWidth="1"/>
    <col min="18" max="18" width="5.42578125" customWidth="1"/>
    <col min="19" max="19" width="5" customWidth="1"/>
    <col min="20" max="20" width="5.85546875" customWidth="1"/>
  </cols>
  <sheetData>
    <row r="3" spans="3:15" ht="23.25" x14ac:dyDescent="0.35">
      <c r="D3" s="128" t="s">
        <v>92</v>
      </c>
    </row>
    <row r="4" spans="3:15" ht="15.75" x14ac:dyDescent="0.25">
      <c r="C4" s="13" t="s">
        <v>22</v>
      </c>
      <c r="D4" s="13" t="s">
        <v>23</v>
      </c>
      <c r="E4" s="14"/>
      <c r="F4" s="13" t="s">
        <v>24</v>
      </c>
      <c r="G4" s="14"/>
      <c r="H4" s="13" t="s">
        <v>25</v>
      </c>
      <c r="I4" s="14"/>
      <c r="J4" s="13" t="s">
        <v>26</v>
      </c>
      <c r="K4" s="14"/>
      <c r="L4" s="13" t="s">
        <v>27</v>
      </c>
      <c r="M4" s="32"/>
      <c r="N4" s="42"/>
      <c r="O4" s="37"/>
    </row>
    <row r="5" spans="3:15" ht="11.1" customHeight="1" x14ac:dyDescent="0.25">
      <c r="C5" s="9"/>
      <c r="D5" s="12" t="s">
        <v>67</v>
      </c>
      <c r="E5" s="12">
        <v>1</v>
      </c>
      <c r="F5" s="12" t="s">
        <v>67</v>
      </c>
      <c r="G5" s="12">
        <v>1</v>
      </c>
      <c r="H5" s="12" t="s">
        <v>67</v>
      </c>
      <c r="I5" s="12">
        <v>1</v>
      </c>
      <c r="J5" s="12" t="s">
        <v>67</v>
      </c>
      <c r="K5" s="12">
        <v>1</v>
      </c>
      <c r="L5" s="12" t="s">
        <v>67</v>
      </c>
      <c r="M5" s="12">
        <v>1</v>
      </c>
      <c r="N5" s="43"/>
      <c r="O5" s="1"/>
    </row>
    <row r="6" spans="3:15" ht="24" customHeight="1" x14ac:dyDescent="0.3">
      <c r="C6" s="9">
        <v>1</v>
      </c>
      <c r="D6" s="105" t="s">
        <v>8</v>
      </c>
      <c r="E6" s="12">
        <v>12</v>
      </c>
      <c r="F6" s="122" t="s">
        <v>70</v>
      </c>
      <c r="G6" s="12">
        <v>10</v>
      </c>
      <c r="H6" s="105" t="s">
        <v>15</v>
      </c>
      <c r="I6" s="9">
        <v>1</v>
      </c>
      <c r="J6" s="105" t="s">
        <v>8</v>
      </c>
      <c r="K6" s="9">
        <v>12</v>
      </c>
      <c r="L6" s="105" t="s">
        <v>8</v>
      </c>
      <c r="M6" s="9">
        <v>12</v>
      </c>
      <c r="N6" s="42"/>
      <c r="O6" s="38"/>
    </row>
    <row r="7" spans="3:15" ht="11.1" customHeight="1" x14ac:dyDescent="0.25">
      <c r="C7" s="9">
        <v>2</v>
      </c>
      <c r="D7" s="105" t="s">
        <v>7</v>
      </c>
      <c r="E7" s="12">
        <v>13</v>
      </c>
      <c r="F7" s="105" t="s">
        <v>7</v>
      </c>
      <c r="G7" s="12">
        <v>13</v>
      </c>
      <c r="H7" s="105" t="s">
        <v>6</v>
      </c>
      <c r="I7" s="9">
        <v>11</v>
      </c>
      <c r="J7" s="105" t="s">
        <v>7</v>
      </c>
      <c r="K7">
        <v>13</v>
      </c>
      <c r="L7" s="105" t="s">
        <v>8</v>
      </c>
      <c r="M7" s="9">
        <v>12</v>
      </c>
      <c r="N7" s="41"/>
      <c r="O7" s="1"/>
    </row>
    <row r="8" spans="3:15" ht="11.1" customHeight="1" x14ac:dyDescent="0.25">
      <c r="C8" s="9">
        <v>3</v>
      </c>
      <c r="D8" s="105" t="s">
        <v>8</v>
      </c>
      <c r="E8" s="12">
        <v>12</v>
      </c>
      <c r="F8" s="105" t="s">
        <v>6</v>
      </c>
      <c r="G8" s="12">
        <v>11</v>
      </c>
      <c r="H8" s="105" t="s">
        <v>19</v>
      </c>
      <c r="I8" s="9">
        <v>7</v>
      </c>
      <c r="J8" s="105" t="s">
        <v>13</v>
      </c>
      <c r="K8" s="9">
        <v>6</v>
      </c>
      <c r="L8" s="105" t="s">
        <v>10</v>
      </c>
      <c r="M8" s="9">
        <v>3</v>
      </c>
      <c r="N8" s="42"/>
      <c r="O8" s="37"/>
    </row>
    <row r="9" spans="3:15" ht="11.1" customHeight="1" x14ac:dyDescent="0.25">
      <c r="C9" s="9">
        <v>4</v>
      </c>
      <c r="D9" s="105" t="s">
        <v>20</v>
      </c>
      <c r="E9" s="12">
        <v>3</v>
      </c>
      <c r="F9" s="105" t="s">
        <v>8</v>
      </c>
      <c r="G9" s="12">
        <v>12</v>
      </c>
      <c r="H9" s="105" t="s">
        <v>36</v>
      </c>
      <c r="I9" s="9">
        <v>9</v>
      </c>
      <c r="J9" s="105" t="s">
        <v>8</v>
      </c>
      <c r="K9" s="9">
        <v>12</v>
      </c>
      <c r="L9" s="105" t="s">
        <v>7</v>
      </c>
      <c r="M9" s="9">
        <v>13</v>
      </c>
      <c r="N9" s="42"/>
      <c r="O9" s="37"/>
    </row>
    <row r="10" spans="3:15" ht="11.1" customHeight="1" x14ac:dyDescent="0.25">
      <c r="C10" s="9">
        <v>5</v>
      </c>
      <c r="D10" s="105" t="s">
        <v>13</v>
      </c>
      <c r="E10" s="12">
        <v>6</v>
      </c>
      <c r="F10" s="105" t="s">
        <v>20</v>
      </c>
      <c r="G10" s="12">
        <v>3</v>
      </c>
      <c r="H10" s="105" t="s">
        <v>7</v>
      </c>
      <c r="I10" s="9">
        <v>13</v>
      </c>
      <c r="J10" s="105" t="s">
        <v>12</v>
      </c>
      <c r="K10" s="9">
        <v>4</v>
      </c>
      <c r="L10" s="105" t="s">
        <v>9</v>
      </c>
      <c r="M10" s="33">
        <v>8</v>
      </c>
      <c r="N10" s="42"/>
      <c r="O10" s="39"/>
    </row>
    <row r="11" spans="3:15" ht="11.1" customHeight="1" x14ac:dyDescent="0.25">
      <c r="C11" s="9">
        <v>6</v>
      </c>
      <c r="D11" s="105" t="s">
        <v>12</v>
      </c>
      <c r="E11" s="12">
        <v>4</v>
      </c>
      <c r="F11" s="12" t="s">
        <v>10</v>
      </c>
      <c r="G11" s="12">
        <v>3</v>
      </c>
      <c r="H11" s="105" t="s">
        <v>8</v>
      </c>
      <c r="I11" s="9">
        <v>12</v>
      </c>
      <c r="J11" s="105" t="s">
        <v>20</v>
      </c>
      <c r="K11" s="9">
        <v>3</v>
      </c>
      <c r="L11" s="105" t="s">
        <v>13</v>
      </c>
      <c r="M11" s="6">
        <v>6</v>
      </c>
      <c r="N11" s="42"/>
      <c r="O11" s="37"/>
    </row>
    <row r="12" spans="3:15" ht="22.5" x14ac:dyDescent="0.3">
      <c r="C12" s="13" t="s">
        <v>14</v>
      </c>
      <c r="D12" s="13"/>
      <c r="E12" s="11">
        <f>SUM(E5:E11)</f>
        <v>51</v>
      </c>
      <c r="F12" s="15"/>
      <c r="G12" s="11">
        <f>SUM(G5:G11)</f>
        <v>53</v>
      </c>
      <c r="I12" s="44">
        <f>SUM(I5:I11)</f>
        <v>54</v>
      </c>
      <c r="J12" s="3"/>
      <c r="K12" s="44">
        <f>SUM(K5:K11)</f>
        <v>51</v>
      </c>
      <c r="M12" s="11">
        <f>SUM(M5:M11)</f>
        <v>55</v>
      </c>
      <c r="N12" s="42"/>
      <c r="O12" s="37"/>
    </row>
    <row r="13" spans="3:15" ht="11.1" customHeight="1" x14ac:dyDescent="0.25">
      <c r="C13" s="9">
        <v>1</v>
      </c>
      <c r="D13" s="12" t="s">
        <v>7</v>
      </c>
      <c r="E13" s="12">
        <v>13</v>
      </c>
      <c r="F13" s="105" t="s">
        <v>7</v>
      </c>
      <c r="G13" s="12">
        <v>13</v>
      </c>
      <c r="H13" s="105" t="s">
        <v>8</v>
      </c>
      <c r="I13" s="9">
        <v>12</v>
      </c>
      <c r="J13" s="105" t="s">
        <v>8</v>
      </c>
      <c r="K13" s="9">
        <v>12</v>
      </c>
      <c r="L13" s="105" t="s">
        <v>8</v>
      </c>
      <c r="M13" s="33">
        <v>12</v>
      </c>
      <c r="N13" s="42"/>
      <c r="O13" s="37"/>
    </row>
    <row r="14" spans="3:15" ht="11.1" customHeight="1" x14ac:dyDescent="0.3">
      <c r="C14" s="9">
        <v>2</v>
      </c>
      <c r="D14" s="105" t="s">
        <v>6</v>
      </c>
      <c r="E14" s="12">
        <v>11</v>
      </c>
      <c r="F14" s="105" t="s">
        <v>9</v>
      </c>
      <c r="G14" s="12">
        <v>8</v>
      </c>
      <c r="H14" s="105" t="s">
        <v>7</v>
      </c>
      <c r="I14" s="107">
        <v>13</v>
      </c>
      <c r="J14" s="105" t="s">
        <v>6</v>
      </c>
      <c r="K14" s="9">
        <v>11</v>
      </c>
      <c r="L14" s="105" t="s">
        <v>7</v>
      </c>
      <c r="M14" s="35">
        <v>13</v>
      </c>
      <c r="N14" s="42"/>
      <c r="O14" s="38"/>
    </row>
    <row r="15" spans="3:15" ht="11.1" customHeight="1" x14ac:dyDescent="0.25">
      <c r="C15" s="9">
        <v>3</v>
      </c>
      <c r="D15" s="105" t="s">
        <v>10</v>
      </c>
      <c r="E15" s="12">
        <v>3</v>
      </c>
      <c r="F15" s="105" t="s">
        <v>8</v>
      </c>
      <c r="G15" s="12">
        <v>12</v>
      </c>
      <c r="H15" s="105" t="s">
        <v>8</v>
      </c>
      <c r="I15" s="105">
        <v>12</v>
      </c>
      <c r="J15" s="105" t="s">
        <v>6</v>
      </c>
      <c r="K15" s="107">
        <v>11</v>
      </c>
      <c r="L15" s="105" t="s">
        <v>6</v>
      </c>
      <c r="M15" s="9">
        <v>11</v>
      </c>
      <c r="N15" s="41"/>
      <c r="O15" s="40"/>
    </row>
    <row r="16" spans="3:15" ht="27.75" customHeight="1" x14ac:dyDescent="0.25">
      <c r="C16" s="9">
        <v>4</v>
      </c>
      <c r="D16" s="105" t="s">
        <v>8</v>
      </c>
      <c r="E16" s="12">
        <v>12</v>
      </c>
      <c r="F16" s="105" t="s">
        <v>8</v>
      </c>
      <c r="G16" s="12">
        <v>12</v>
      </c>
      <c r="H16" s="105" t="s">
        <v>16</v>
      </c>
      <c r="I16" s="9">
        <v>8</v>
      </c>
      <c r="J16" s="105" t="s">
        <v>7</v>
      </c>
      <c r="K16" s="10">
        <v>13</v>
      </c>
      <c r="L16" s="122" t="s">
        <v>70</v>
      </c>
      <c r="M16" s="9">
        <v>10</v>
      </c>
      <c r="N16" s="42"/>
      <c r="O16" s="37"/>
    </row>
    <row r="17" spans="3:25" ht="24.75" customHeight="1" x14ac:dyDescent="0.25">
      <c r="C17" s="9">
        <v>5</v>
      </c>
      <c r="D17" s="122" t="s">
        <v>70</v>
      </c>
      <c r="E17" s="12">
        <v>10</v>
      </c>
      <c r="F17" s="105" t="s">
        <v>13</v>
      </c>
      <c r="G17" s="12">
        <v>6</v>
      </c>
      <c r="H17" s="105" t="s">
        <v>13</v>
      </c>
      <c r="I17" s="6">
        <v>6</v>
      </c>
      <c r="J17" s="111" t="s">
        <v>5</v>
      </c>
      <c r="K17" s="9">
        <v>3</v>
      </c>
      <c r="L17" s="105" t="s">
        <v>12</v>
      </c>
      <c r="M17" s="108">
        <v>4</v>
      </c>
      <c r="N17" s="42"/>
      <c r="O17" s="37"/>
    </row>
    <row r="18" spans="3:25" ht="11.1" customHeight="1" x14ac:dyDescent="0.25">
      <c r="C18" s="9">
        <v>6</v>
      </c>
      <c r="D18" s="105" t="s">
        <v>9</v>
      </c>
      <c r="E18" s="12">
        <v>8</v>
      </c>
      <c r="F18" s="12" t="s">
        <v>12</v>
      </c>
      <c r="G18" s="12">
        <v>4</v>
      </c>
      <c r="H18" s="105" t="s">
        <v>12</v>
      </c>
      <c r="I18" s="9">
        <v>4</v>
      </c>
      <c r="J18" s="111" t="s">
        <v>5</v>
      </c>
      <c r="K18" s="9">
        <v>3</v>
      </c>
      <c r="L18" s="105" t="s">
        <v>13</v>
      </c>
      <c r="M18" s="6">
        <v>6</v>
      </c>
      <c r="N18" s="42"/>
      <c r="O18" s="37"/>
    </row>
    <row r="19" spans="3:25" ht="22.5" x14ac:dyDescent="0.3">
      <c r="C19" s="9"/>
      <c r="D19" s="105"/>
      <c r="E19" s="11">
        <f>SUM(E13:E18)</f>
        <v>57</v>
      </c>
      <c r="F19" s="105"/>
      <c r="G19" s="11">
        <f>SUM(G13:G18)</f>
        <v>55</v>
      </c>
      <c r="I19" s="11">
        <f>SUM(I13:I18)</f>
        <v>55</v>
      </c>
      <c r="K19" s="44">
        <f>SUM(K13:K18)</f>
        <v>53</v>
      </c>
      <c r="L19" s="13"/>
      <c r="M19" s="36">
        <f>SUM(M13:M18)</f>
        <v>56</v>
      </c>
      <c r="N19" s="42"/>
      <c r="O19" s="37"/>
    </row>
    <row r="20" spans="3:25" ht="22.5" x14ac:dyDescent="0.3">
      <c r="C20" s="13" t="s">
        <v>17</v>
      </c>
      <c r="D20" s="13"/>
      <c r="E20" s="44"/>
      <c r="F20" s="9"/>
      <c r="G20" s="11"/>
      <c r="H20" s="34"/>
      <c r="I20" s="44"/>
      <c r="K20" s="11"/>
      <c r="L20" s="34"/>
      <c r="M20" s="44"/>
      <c r="N20" s="42"/>
      <c r="O20" s="37"/>
    </row>
    <row r="21" spans="3:25" ht="11.1" customHeight="1" x14ac:dyDescent="0.3">
      <c r="C21" s="29">
        <v>1</v>
      </c>
      <c r="D21" s="12" t="s">
        <v>7</v>
      </c>
      <c r="E21" s="12">
        <v>13</v>
      </c>
      <c r="F21" s="105" t="s">
        <v>13</v>
      </c>
      <c r="G21" s="12">
        <v>6</v>
      </c>
      <c r="H21" s="105" t="s">
        <v>8</v>
      </c>
      <c r="I21" s="9">
        <v>12</v>
      </c>
      <c r="J21" s="106" t="s">
        <v>16</v>
      </c>
      <c r="K21" s="9">
        <v>8</v>
      </c>
      <c r="L21" s="105" t="s">
        <v>20</v>
      </c>
      <c r="M21" s="33">
        <v>3</v>
      </c>
      <c r="N21" s="42"/>
      <c r="O21" s="37"/>
    </row>
    <row r="22" spans="3:25" ht="11.1" customHeight="1" x14ac:dyDescent="0.3">
      <c r="C22" s="29">
        <v>2</v>
      </c>
      <c r="D22" s="105" t="s">
        <v>6</v>
      </c>
      <c r="E22" s="12">
        <v>11</v>
      </c>
      <c r="F22" s="105" t="s">
        <v>7</v>
      </c>
      <c r="G22" s="12">
        <v>13</v>
      </c>
      <c r="H22" s="105" t="s">
        <v>7</v>
      </c>
      <c r="I22" s="9">
        <v>13</v>
      </c>
      <c r="J22" s="105" t="s">
        <v>7</v>
      </c>
      <c r="K22" s="110">
        <v>13</v>
      </c>
      <c r="L22" s="105" t="s">
        <v>8</v>
      </c>
      <c r="M22" s="33">
        <v>12</v>
      </c>
      <c r="N22" s="42"/>
      <c r="O22" s="38"/>
    </row>
    <row r="23" spans="3:25" ht="11.1" customHeight="1" x14ac:dyDescent="0.3">
      <c r="C23" s="29">
        <v>3</v>
      </c>
      <c r="D23" s="105" t="s">
        <v>5</v>
      </c>
      <c r="E23" s="12">
        <v>3</v>
      </c>
      <c r="F23" s="105" t="s">
        <v>6</v>
      </c>
      <c r="G23" s="12">
        <v>11</v>
      </c>
      <c r="H23" s="105" t="s">
        <v>13</v>
      </c>
      <c r="I23" s="9">
        <v>6</v>
      </c>
      <c r="J23" s="105" t="s">
        <v>8</v>
      </c>
      <c r="K23" s="110">
        <v>12</v>
      </c>
      <c r="L23" s="105" t="s">
        <v>6</v>
      </c>
      <c r="M23" s="9">
        <v>11</v>
      </c>
      <c r="N23" s="41"/>
      <c r="O23" s="1"/>
    </row>
    <row r="24" spans="3:25" ht="11.1" customHeight="1" x14ac:dyDescent="0.3">
      <c r="C24" s="29">
        <v>4</v>
      </c>
      <c r="D24" s="105" t="s">
        <v>5</v>
      </c>
      <c r="E24" s="12">
        <v>3</v>
      </c>
      <c r="F24" s="105" t="s">
        <v>16</v>
      </c>
      <c r="G24" s="12">
        <v>8</v>
      </c>
      <c r="H24" s="105" t="s">
        <v>6</v>
      </c>
      <c r="I24" s="9">
        <v>11</v>
      </c>
      <c r="J24" s="105" t="s">
        <v>13</v>
      </c>
      <c r="K24" s="9">
        <v>6</v>
      </c>
      <c r="L24" s="105" t="s">
        <v>7</v>
      </c>
      <c r="M24" s="9">
        <v>13</v>
      </c>
      <c r="N24" s="42"/>
      <c r="O24" s="37"/>
    </row>
    <row r="25" spans="3:25" ht="11.1" customHeight="1" x14ac:dyDescent="0.3">
      <c r="C25" s="29">
        <v>5</v>
      </c>
      <c r="D25" s="105" t="s">
        <v>16</v>
      </c>
      <c r="E25" s="12">
        <v>8</v>
      </c>
      <c r="F25" s="105" t="s">
        <v>5</v>
      </c>
      <c r="G25" s="12">
        <v>3</v>
      </c>
      <c r="H25" s="105" t="s">
        <v>20</v>
      </c>
      <c r="I25" s="110">
        <v>3</v>
      </c>
      <c r="J25" s="105" t="s">
        <v>15</v>
      </c>
      <c r="K25" s="9">
        <v>1</v>
      </c>
      <c r="L25" s="105" t="s">
        <v>5</v>
      </c>
      <c r="M25" s="9">
        <v>3</v>
      </c>
      <c r="N25" s="42"/>
      <c r="O25" s="37"/>
      <c r="Q25" s="109"/>
    </row>
    <row r="26" spans="3:25" ht="11.1" customHeight="1" x14ac:dyDescent="0.3">
      <c r="C26" s="29">
        <v>6</v>
      </c>
      <c r="D26" s="105" t="s">
        <v>13</v>
      </c>
      <c r="E26" s="12">
        <v>6</v>
      </c>
      <c r="F26" s="105" t="s">
        <v>5</v>
      </c>
      <c r="G26" s="12">
        <v>3</v>
      </c>
      <c r="H26" s="105" t="s">
        <v>12</v>
      </c>
      <c r="I26" s="9">
        <v>4</v>
      </c>
      <c r="J26" s="105" t="s">
        <v>19</v>
      </c>
      <c r="K26" s="9">
        <v>7</v>
      </c>
      <c r="L26" s="105" t="s">
        <v>5</v>
      </c>
      <c r="M26" s="9">
        <v>3</v>
      </c>
      <c r="N26" s="42"/>
      <c r="O26" s="37"/>
    </row>
    <row r="27" spans="3:25" ht="22.5" x14ac:dyDescent="0.3">
      <c r="C27" s="13" t="s">
        <v>18</v>
      </c>
      <c r="D27" s="105"/>
      <c r="E27" s="11">
        <f>SUM(E21:E26)</f>
        <v>44</v>
      </c>
      <c r="F27" s="105"/>
      <c r="G27" s="11">
        <f>SUM(G21:G26)</f>
        <v>44</v>
      </c>
      <c r="H27" s="9"/>
      <c r="I27" s="11">
        <f>SUM(I21:I26)</f>
        <v>49</v>
      </c>
      <c r="J27" s="34"/>
      <c r="K27" s="11">
        <f>SUM(K21:K26)</f>
        <v>47</v>
      </c>
      <c r="M27" s="44">
        <f>SUM(M21:M26)</f>
        <v>45</v>
      </c>
      <c r="N27" s="42"/>
      <c r="O27" s="37"/>
      <c r="Y27" s="9">
        <v>25</v>
      </c>
    </row>
    <row r="28" spans="3:25" ht="11.1" customHeight="1" x14ac:dyDescent="0.3">
      <c r="C28" s="9"/>
      <c r="D28" s="9" t="s">
        <v>69</v>
      </c>
      <c r="E28" s="9">
        <v>1</v>
      </c>
      <c r="F28" s="9" t="s">
        <v>69</v>
      </c>
      <c r="G28" s="9">
        <v>1</v>
      </c>
      <c r="H28" s="9" t="s">
        <v>69</v>
      </c>
      <c r="I28" s="9">
        <v>1</v>
      </c>
      <c r="J28" s="9" t="s">
        <v>69</v>
      </c>
      <c r="K28" s="9">
        <v>1</v>
      </c>
      <c r="L28" s="9" t="s">
        <v>68</v>
      </c>
      <c r="M28" s="9">
        <v>1</v>
      </c>
      <c r="N28" s="42"/>
      <c r="O28" s="37"/>
      <c r="S28" s="45">
        <f>SUM(M36:M41)</f>
        <v>50</v>
      </c>
      <c r="Y28" s="9"/>
    </row>
    <row r="29" spans="3:25" ht="11.1" customHeight="1" x14ac:dyDescent="0.25">
      <c r="C29" s="9">
        <v>1</v>
      </c>
      <c r="D29" s="105" t="s">
        <v>7</v>
      </c>
      <c r="E29" s="12">
        <v>13</v>
      </c>
      <c r="F29" s="105" t="s">
        <v>8</v>
      </c>
      <c r="G29" s="12">
        <v>12</v>
      </c>
      <c r="H29" s="105" t="s">
        <v>9</v>
      </c>
      <c r="I29" s="105">
        <v>8</v>
      </c>
      <c r="J29" s="105" t="s">
        <v>7</v>
      </c>
      <c r="K29" s="9">
        <v>13</v>
      </c>
      <c r="L29" s="105" t="s">
        <v>13</v>
      </c>
      <c r="M29" s="33">
        <v>6</v>
      </c>
      <c r="N29" s="42"/>
      <c r="O29" s="37"/>
      <c r="W29" s="9"/>
    </row>
    <row r="30" spans="3:25" ht="29.25" customHeight="1" x14ac:dyDescent="0.25">
      <c r="C30" s="9">
        <v>2</v>
      </c>
      <c r="D30" s="105" t="s">
        <v>8</v>
      </c>
      <c r="E30" s="12">
        <v>12</v>
      </c>
      <c r="F30" s="105" t="s">
        <v>7</v>
      </c>
      <c r="G30" s="12">
        <v>13</v>
      </c>
      <c r="H30" s="122" t="s">
        <v>70</v>
      </c>
      <c r="I30" s="12">
        <v>10</v>
      </c>
      <c r="J30" s="105" t="s">
        <v>71</v>
      </c>
      <c r="K30" s="9">
        <v>12</v>
      </c>
      <c r="L30" s="105" t="s">
        <v>7</v>
      </c>
      <c r="M30" s="9">
        <v>13</v>
      </c>
      <c r="N30" s="42"/>
      <c r="O30" s="37"/>
    </row>
    <row r="31" spans="3:25" ht="24.75" customHeight="1" x14ac:dyDescent="0.3">
      <c r="C31" s="9">
        <v>3</v>
      </c>
      <c r="D31" s="105" t="s">
        <v>8</v>
      </c>
      <c r="E31" s="12">
        <v>12</v>
      </c>
      <c r="F31" s="105" t="s">
        <v>8</v>
      </c>
      <c r="G31" s="12">
        <v>12</v>
      </c>
      <c r="H31" s="106" t="s">
        <v>13</v>
      </c>
      <c r="I31" s="106">
        <v>6</v>
      </c>
      <c r="J31" s="122" t="s">
        <v>70</v>
      </c>
      <c r="K31" s="9">
        <v>10</v>
      </c>
      <c r="L31" s="105" t="s">
        <v>8</v>
      </c>
      <c r="M31" s="9">
        <v>12</v>
      </c>
      <c r="N31" s="41"/>
      <c r="O31" s="38"/>
    </row>
    <row r="32" spans="3:25" ht="11.1" customHeight="1" x14ac:dyDescent="0.25">
      <c r="C32" s="9">
        <v>4</v>
      </c>
      <c r="D32" s="105" t="s">
        <v>9</v>
      </c>
      <c r="E32" s="12">
        <v>8</v>
      </c>
      <c r="F32" s="105" t="s">
        <v>9</v>
      </c>
      <c r="G32" s="12">
        <v>8</v>
      </c>
      <c r="H32" s="105" t="s">
        <v>6</v>
      </c>
      <c r="I32" s="105">
        <v>11</v>
      </c>
      <c r="J32" s="105" t="s">
        <v>36</v>
      </c>
      <c r="K32" s="9">
        <v>9</v>
      </c>
      <c r="L32" s="105" t="s">
        <v>6</v>
      </c>
      <c r="M32" s="33">
        <v>11</v>
      </c>
      <c r="N32" s="42"/>
      <c r="O32" s="39"/>
    </row>
    <row r="33" spans="3:21" ht="11.1" customHeight="1" x14ac:dyDescent="0.25">
      <c r="C33" s="9">
        <v>5</v>
      </c>
      <c r="D33" s="105" t="s">
        <v>13</v>
      </c>
      <c r="E33" s="12">
        <v>6</v>
      </c>
      <c r="F33" s="105" t="s">
        <v>13</v>
      </c>
      <c r="G33" s="12">
        <v>6</v>
      </c>
      <c r="H33" s="105" t="s">
        <v>7</v>
      </c>
      <c r="I33" s="105">
        <v>13</v>
      </c>
      <c r="J33" s="106" t="s">
        <v>9</v>
      </c>
      <c r="K33" s="9">
        <v>8</v>
      </c>
      <c r="L33" s="106" t="s">
        <v>9</v>
      </c>
      <c r="M33" s="33">
        <v>8</v>
      </c>
      <c r="N33" s="42"/>
      <c r="O33" s="37"/>
    </row>
    <row r="34" spans="3:21" ht="11.1" customHeight="1" x14ac:dyDescent="0.25">
      <c r="C34" s="107">
        <v>6</v>
      </c>
      <c r="D34" s="105" t="s">
        <v>12</v>
      </c>
      <c r="E34" s="12">
        <v>4</v>
      </c>
      <c r="F34" s="105" t="s">
        <v>12</v>
      </c>
      <c r="G34" s="12">
        <v>4</v>
      </c>
      <c r="H34" s="105" t="s">
        <v>10</v>
      </c>
      <c r="I34" s="9">
        <v>3</v>
      </c>
      <c r="J34" s="105" t="s">
        <v>12</v>
      </c>
      <c r="K34" s="9">
        <v>4</v>
      </c>
      <c r="L34" s="105" t="s">
        <v>12</v>
      </c>
      <c r="M34" s="33">
        <v>4</v>
      </c>
      <c r="N34" s="42"/>
      <c r="O34" s="37"/>
    </row>
    <row r="35" spans="3:21" ht="22.5" x14ac:dyDescent="0.3">
      <c r="C35" s="13" t="s">
        <v>21</v>
      </c>
      <c r="E35" s="11">
        <f>SUM(E28:E34)</f>
        <v>56</v>
      </c>
      <c r="F35" s="13"/>
      <c r="G35" s="11">
        <f>SUM(G28:G34)</f>
        <v>56</v>
      </c>
      <c r="H35" s="13"/>
      <c r="I35" s="11">
        <f>SUM(I28:I34)</f>
        <v>52</v>
      </c>
      <c r="J35" s="13"/>
      <c r="K35" s="11">
        <f>SUM(K28:K34)</f>
        <v>57</v>
      </c>
      <c r="M35" s="11">
        <f>SUM(M28:M34)</f>
        <v>55</v>
      </c>
      <c r="N35" s="42"/>
      <c r="O35" s="37"/>
    </row>
    <row r="36" spans="3:21" ht="11.1" customHeight="1" x14ac:dyDescent="0.25">
      <c r="C36" s="9">
        <v>1</v>
      </c>
      <c r="D36" s="12" t="s">
        <v>19</v>
      </c>
      <c r="E36" s="12">
        <v>7</v>
      </c>
      <c r="F36" s="12" t="s">
        <v>36</v>
      </c>
      <c r="G36" s="12">
        <v>9</v>
      </c>
      <c r="H36" s="105" t="s">
        <v>9</v>
      </c>
      <c r="I36" s="9">
        <v>8</v>
      </c>
      <c r="J36" s="105" t="s">
        <v>10</v>
      </c>
      <c r="K36" s="9">
        <v>3</v>
      </c>
      <c r="L36" s="105" t="s">
        <v>8</v>
      </c>
      <c r="M36" s="9">
        <v>12</v>
      </c>
      <c r="N36" s="42"/>
      <c r="O36" s="37"/>
      <c r="T36" s="12"/>
    </row>
    <row r="37" spans="3:21" ht="11.1" customHeight="1" x14ac:dyDescent="0.25">
      <c r="C37" s="9">
        <v>2</v>
      </c>
      <c r="D37" s="105" t="s">
        <v>6</v>
      </c>
      <c r="E37" s="12">
        <v>11</v>
      </c>
      <c r="F37" s="105" t="s">
        <v>7</v>
      </c>
      <c r="G37" s="12">
        <v>13</v>
      </c>
      <c r="H37" s="105" t="s">
        <v>8</v>
      </c>
      <c r="I37" s="9">
        <v>12</v>
      </c>
      <c r="J37" s="105" t="s">
        <v>7</v>
      </c>
      <c r="K37" s="9">
        <v>13</v>
      </c>
      <c r="L37" s="105" t="s">
        <v>36</v>
      </c>
      <c r="M37" s="33">
        <v>9</v>
      </c>
      <c r="N37" s="42"/>
      <c r="O37" s="37"/>
      <c r="T37" s="105"/>
    </row>
    <row r="38" spans="3:21" ht="11.1" customHeight="1" x14ac:dyDescent="0.3">
      <c r="C38" s="9">
        <v>3</v>
      </c>
      <c r="D38" s="105" t="s">
        <v>8</v>
      </c>
      <c r="E38" s="12">
        <v>12</v>
      </c>
      <c r="F38" s="105" t="s">
        <v>6</v>
      </c>
      <c r="G38" s="12">
        <v>11</v>
      </c>
      <c r="H38" s="105" t="s">
        <v>7</v>
      </c>
      <c r="I38" s="9">
        <v>13</v>
      </c>
      <c r="J38" s="105" t="s">
        <v>13</v>
      </c>
      <c r="K38" s="6">
        <v>6</v>
      </c>
      <c r="L38" s="105" t="s">
        <v>15</v>
      </c>
      <c r="M38" s="9">
        <v>1</v>
      </c>
      <c r="N38" s="41"/>
      <c r="O38" s="38"/>
      <c r="T38" s="105"/>
    </row>
    <row r="39" spans="3:21" ht="11.1" customHeight="1" x14ac:dyDescent="0.25">
      <c r="C39" s="9">
        <v>4</v>
      </c>
      <c r="D39" s="105" t="s">
        <v>7</v>
      </c>
      <c r="E39" s="12">
        <v>13</v>
      </c>
      <c r="F39" s="105" t="s">
        <v>19</v>
      </c>
      <c r="G39" s="12">
        <v>7</v>
      </c>
      <c r="H39" s="105" t="s">
        <v>8</v>
      </c>
      <c r="I39" s="9">
        <v>12</v>
      </c>
      <c r="J39" s="105" t="s">
        <v>8</v>
      </c>
      <c r="K39" s="9">
        <v>12</v>
      </c>
      <c r="L39" s="105" t="s">
        <v>7</v>
      </c>
      <c r="M39" s="33">
        <v>13</v>
      </c>
      <c r="T39" s="105"/>
    </row>
    <row r="40" spans="3:21" ht="11.1" customHeight="1" x14ac:dyDescent="0.25">
      <c r="C40" s="9">
        <v>5</v>
      </c>
      <c r="D40" s="105" t="s">
        <v>15</v>
      </c>
      <c r="E40" s="12">
        <v>1</v>
      </c>
      <c r="F40" s="105" t="s">
        <v>8</v>
      </c>
      <c r="G40" s="12">
        <v>12</v>
      </c>
      <c r="H40" s="106" t="s">
        <v>5</v>
      </c>
      <c r="I40" s="10">
        <v>3</v>
      </c>
      <c r="J40" s="105" t="s">
        <v>9</v>
      </c>
      <c r="K40" s="10">
        <v>8</v>
      </c>
      <c r="L40" s="105" t="s">
        <v>19</v>
      </c>
      <c r="M40" s="9">
        <v>7</v>
      </c>
      <c r="T40" s="105"/>
    </row>
    <row r="41" spans="3:21" ht="11.1" customHeight="1" x14ac:dyDescent="0.25">
      <c r="C41" s="9">
        <v>6</v>
      </c>
      <c r="D41" s="105" t="s">
        <v>36</v>
      </c>
      <c r="E41" s="12">
        <v>9</v>
      </c>
      <c r="F41" s="105" t="s">
        <v>15</v>
      </c>
      <c r="G41" s="12">
        <v>1</v>
      </c>
      <c r="H41" s="105" t="s">
        <v>5</v>
      </c>
      <c r="I41" s="9">
        <v>3</v>
      </c>
      <c r="J41" s="105" t="s">
        <v>6</v>
      </c>
      <c r="K41" s="9">
        <v>11</v>
      </c>
      <c r="L41" s="106" t="s">
        <v>16</v>
      </c>
      <c r="M41" s="33">
        <v>8</v>
      </c>
      <c r="T41" s="105"/>
    </row>
    <row r="42" spans="3:21" ht="22.5" x14ac:dyDescent="0.3">
      <c r="C42" s="15"/>
      <c r="D42" s="105"/>
      <c r="E42" s="11">
        <f>SUM(E36:E41)</f>
        <v>53</v>
      </c>
      <c r="F42" s="105"/>
      <c r="G42" s="11">
        <f>SUM(G36:G41)</f>
        <v>53</v>
      </c>
      <c r="H42" s="15"/>
      <c r="I42" s="11">
        <f>SUM(I36:I41)</f>
        <v>51</v>
      </c>
      <c r="J42" s="15"/>
      <c r="K42" s="11">
        <f>SUM(K36:K41)</f>
        <v>53</v>
      </c>
      <c r="L42" s="13"/>
      <c r="M42" s="36">
        <f>SUM(M36:M41)</f>
        <v>50</v>
      </c>
      <c r="T42" s="105"/>
      <c r="U42" s="12"/>
    </row>
    <row r="43" spans="3:21" ht="15.75" x14ac:dyDescent="0.25">
      <c r="E43">
        <f>E12+E19+E27+E35+E42</f>
        <v>261</v>
      </c>
      <c r="G43">
        <f>G12+G19+G27+G35+G42</f>
        <v>261</v>
      </c>
      <c r="I43">
        <f>I12+I19+I27+I35+I42</f>
        <v>261</v>
      </c>
      <c r="K43">
        <f>K12+K19+K27+K35+K42</f>
        <v>261</v>
      </c>
      <c r="M43">
        <f>M12+M19+M27+M35+M42</f>
        <v>261</v>
      </c>
      <c r="U43" s="12"/>
    </row>
    <row r="44" spans="3:21" ht="15.75" x14ac:dyDescent="0.25">
      <c r="U44" s="12"/>
    </row>
    <row r="45" spans="3:21" ht="15.75" x14ac:dyDescent="0.25">
      <c r="U45" s="12"/>
    </row>
    <row r="46" spans="3:21" ht="15.75" x14ac:dyDescent="0.25">
      <c r="U46" s="12"/>
    </row>
    <row r="47" spans="3:21" ht="15.75" x14ac:dyDescent="0.25">
      <c r="U47" s="12"/>
    </row>
    <row r="48" spans="3:21" ht="15.75" x14ac:dyDescent="0.25">
      <c r="U48" s="1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2"/>
  <sheetViews>
    <sheetView workbookViewId="0">
      <selection activeCell="O4" sqref="O4:X9"/>
    </sheetView>
  </sheetViews>
  <sheetFormatPr defaultRowHeight="15" x14ac:dyDescent="0.25"/>
  <cols>
    <col min="2" max="2" width="5.85546875" customWidth="1"/>
    <col min="3" max="3" width="18.42578125" customWidth="1"/>
    <col min="4" max="4" width="5.85546875" customWidth="1"/>
    <col min="5" max="5" width="19.7109375" customWidth="1"/>
    <col min="6" max="6" width="5.28515625" customWidth="1"/>
    <col min="7" max="7" width="15.5703125" customWidth="1"/>
    <col min="8" max="8" width="5.5703125" customWidth="1"/>
    <col min="9" max="9" width="16.5703125" customWidth="1"/>
    <col min="10" max="10" width="5" customWidth="1"/>
    <col min="11" max="11" width="19.140625" customWidth="1"/>
    <col min="12" max="12" width="5.28515625" customWidth="1"/>
    <col min="13" max="13" width="0.28515625" customWidth="1"/>
    <col min="14" max="14" width="4.85546875" hidden="1" customWidth="1"/>
    <col min="16" max="16" width="5.42578125" customWidth="1"/>
    <col min="17" max="17" width="5.85546875" customWidth="1"/>
    <col min="18" max="18" width="4.28515625" customWidth="1"/>
    <col min="19" max="19" width="4.85546875" customWidth="1"/>
    <col min="20" max="20" width="5.42578125" customWidth="1"/>
    <col min="21" max="21" width="5.85546875" customWidth="1"/>
  </cols>
  <sheetData>
    <row r="2" spans="2:30" x14ac:dyDescent="0.25">
      <c r="J2" s="31">
        <v>11</v>
      </c>
    </row>
    <row r="3" spans="2:30" ht="23.25" x14ac:dyDescent="0.35">
      <c r="C3" s="120" t="s">
        <v>93</v>
      </c>
    </row>
    <row r="4" spans="2:30" ht="15.75" x14ac:dyDescent="0.25">
      <c r="B4" s="69" t="s">
        <v>22</v>
      </c>
      <c r="C4" s="69" t="s">
        <v>29</v>
      </c>
      <c r="D4" s="70"/>
      <c r="E4" s="69" t="s">
        <v>30</v>
      </c>
      <c r="F4" s="71"/>
      <c r="G4" s="69" t="s">
        <v>31</v>
      </c>
      <c r="H4" s="70"/>
      <c r="I4" s="69" t="s">
        <v>32</v>
      </c>
      <c r="J4" s="70"/>
      <c r="K4" s="69" t="s">
        <v>61</v>
      </c>
      <c r="L4" s="70"/>
      <c r="M4" s="98"/>
      <c r="N4" s="70"/>
      <c r="Z4" s="6"/>
      <c r="AA4" s="6"/>
      <c r="AB4" s="6"/>
    </row>
    <row r="5" spans="2:30" ht="11.1" customHeight="1" x14ac:dyDescent="0.25">
      <c r="B5" s="72">
        <v>1</v>
      </c>
      <c r="C5" s="12" t="s">
        <v>67</v>
      </c>
      <c r="D5" s="12">
        <v>1</v>
      </c>
      <c r="E5" s="12" t="s">
        <v>67</v>
      </c>
      <c r="F5" s="12">
        <v>1</v>
      </c>
      <c r="G5" s="12" t="s">
        <v>67</v>
      </c>
      <c r="H5" s="12">
        <v>1</v>
      </c>
      <c r="I5" s="12" t="s">
        <v>67</v>
      </c>
      <c r="J5" s="12">
        <v>1</v>
      </c>
      <c r="K5" s="12" t="s">
        <v>67</v>
      </c>
      <c r="L5" s="12">
        <v>1</v>
      </c>
      <c r="M5" s="124"/>
      <c r="N5" s="31"/>
      <c r="AD5">
        <v>40</v>
      </c>
    </row>
    <row r="6" spans="2:30" ht="29.25" customHeight="1" x14ac:dyDescent="0.25">
      <c r="B6" s="72">
        <v>2</v>
      </c>
      <c r="C6" s="105" t="s">
        <v>8</v>
      </c>
      <c r="D6" s="31">
        <v>11</v>
      </c>
      <c r="E6" s="105" t="s">
        <v>8</v>
      </c>
      <c r="F6" s="31">
        <v>11</v>
      </c>
      <c r="G6" s="105" t="s">
        <v>37</v>
      </c>
      <c r="H6" s="31">
        <v>4</v>
      </c>
      <c r="I6" s="112" t="s">
        <v>9</v>
      </c>
      <c r="J6" s="31">
        <v>6</v>
      </c>
      <c r="K6" s="123" t="s">
        <v>74</v>
      </c>
      <c r="L6" s="31">
        <v>7</v>
      </c>
      <c r="M6" s="124"/>
      <c r="N6" s="31"/>
      <c r="AD6">
        <v>40</v>
      </c>
    </row>
    <row r="7" spans="2:30" ht="11.1" customHeight="1" x14ac:dyDescent="0.25">
      <c r="B7" s="72">
        <v>3</v>
      </c>
      <c r="C7" s="105" t="s">
        <v>33</v>
      </c>
      <c r="D7" s="31">
        <v>8</v>
      </c>
      <c r="E7" s="105" t="s">
        <v>13</v>
      </c>
      <c r="F7" s="31">
        <v>4</v>
      </c>
      <c r="G7" s="105" t="s">
        <v>35</v>
      </c>
      <c r="H7" s="31">
        <v>12</v>
      </c>
      <c r="I7" s="105" t="s">
        <v>33</v>
      </c>
      <c r="J7" s="31">
        <v>8</v>
      </c>
      <c r="K7" s="105" t="s">
        <v>8</v>
      </c>
      <c r="L7" s="31">
        <v>11</v>
      </c>
      <c r="M7" s="124"/>
      <c r="N7" s="31"/>
      <c r="AD7">
        <v>35</v>
      </c>
    </row>
    <row r="8" spans="2:30" ht="11.1" customHeight="1" x14ac:dyDescent="0.25">
      <c r="B8" s="72">
        <v>4</v>
      </c>
      <c r="C8" s="105" t="s">
        <v>35</v>
      </c>
      <c r="D8" s="31">
        <v>12</v>
      </c>
      <c r="E8" s="105" t="s">
        <v>34</v>
      </c>
      <c r="F8" s="31">
        <v>10</v>
      </c>
      <c r="G8" s="105" t="s">
        <v>33</v>
      </c>
      <c r="H8" s="31">
        <v>8</v>
      </c>
      <c r="I8" s="105" t="s">
        <v>8</v>
      </c>
      <c r="J8" s="31">
        <v>11</v>
      </c>
      <c r="K8" s="105" t="s">
        <v>33</v>
      </c>
      <c r="L8" s="31">
        <v>8</v>
      </c>
      <c r="M8" s="124"/>
      <c r="N8" s="74"/>
      <c r="AD8">
        <v>40</v>
      </c>
    </row>
    <row r="9" spans="2:30" ht="11.1" customHeight="1" x14ac:dyDescent="0.25">
      <c r="B9" s="72">
        <v>5</v>
      </c>
      <c r="C9" s="105" t="s">
        <v>10</v>
      </c>
      <c r="D9" s="31">
        <v>1</v>
      </c>
      <c r="E9" s="105" t="s">
        <v>33</v>
      </c>
      <c r="F9" s="31">
        <v>8</v>
      </c>
      <c r="G9" s="105" t="s">
        <v>12</v>
      </c>
      <c r="H9" s="6">
        <v>2</v>
      </c>
      <c r="I9" s="105" t="s">
        <v>6</v>
      </c>
      <c r="J9" s="31">
        <v>10</v>
      </c>
      <c r="K9" s="105" t="s">
        <v>37</v>
      </c>
      <c r="L9" s="74">
        <v>4</v>
      </c>
      <c r="M9" s="124"/>
      <c r="N9" s="31"/>
      <c r="AD9">
        <v>43</v>
      </c>
    </row>
    <row r="10" spans="2:30" ht="11.1" customHeight="1" x14ac:dyDescent="0.25">
      <c r="B10" s="72">
        <v>6</v>
      </c>
      <c r="C10" s="105" t="s">
        <v>19</v>
      </c>
      <c r="D10" s="31">
        <v>6</v>
      </c>
      <c r="E10" s="105" t="s">
        <v>6</v>
      </c>
      <c r="F10" s="31">
        <v>10</v>
      </c>
      <c r="G10" s="105" t="s">
        <v>71</v>
      </c>
      <c r="H10" s="31">
        <v>11</v>
      </c>
      <c r="I10" s="105" t="s">
        <v>49</v>
      </c>
      <c r="J10" s="31">
        <v>9</v>
      </c>
      <c r="K10" s="105" t="s">
        <v>35</v>
      </c>
      <c r="L10" s="31">
        <v>12</v>
      </c>
      <c r="M10" s="124"/>
      <c r="AD10">
        <v>40</v>
      </c>
    </row>
    <row r="11" spans="2:30" ht="11.1" customHeight="1" x14ac:dyDescent="0.3">
      <c r="B11" s="72">
        <v>7</v>
      </c>
      <c r="C11" s="105" t="s">
        <v>16</v>
      </c>
      <c r="D11" s="31">
        <v>7</v>
      </c>
      <c r="E11" s="105" t="s">
        <v>15</v>
      </c>
      <c r="F11" s="31">
        <v>1</v>
      </c>
      <c r="G11" s="105" t="s">
        <v>9</v>
      </c>
      <c r="H11" s="31">
        <v>6</v>
      </c>
      <c r="I11" s="105" t="s">
        <v>10</v>
      </c>
      <c r="J11" s="31">
        <v>1</v>
      </c>
      <c r="K11" s="105" t="s">
        <v>15</v>
      </c>
      <c r="L11" s="31">
        <v>1</v>
      </c>
      <c r="M11" s="125"/>
      <c r="N11" s="44"/>
    </row>
    <row r="12" spans="2:30" ht="17.25" customHeight="1" x14ac:dyDescent="0.3">
      <c r="B12" s="6"/>
      <c r="C12" s="73"/>
      <c r="D12" s="44">
        <f>SUM(D5:D11)</f>
        <v>46</v>
      </c>
      <c r="E12" s="6"/>
      <c r="F12" s="44">
        <f>SUM(F5:F11)</f>
        <v>45</v>
      </c>
      <c r="G12" s="105"/>
      <c r="H12" s="44">
        <f>SUM(H5:H11)</f>
        <v>44</v>
      </c>
      <c r="I12" s="6"/>
      <c r="J12" s="44">
        <f>SUM(J5:J11)</f>
        <v>46</v>
      </c>
      <c r="K12" s="6"/>
      <c r="L12" s="44">
        <f>SUM(L5:L11)</f>
        <v>44</v>
      </c>
    </row>
    <row r="13" spans="2:30" ht="22.5" x14ac:dyDescent="0.3">
      <c r="B13" s="69" t="s">
        <v>14</v>
      </c>
      <c r="C13" s="69" t="s">
        <v>29</v>
      </c>
      <c r="D13" s="70"/>
      <c r="E13" s="69" t="s">
        <v>30</v>
      </c>
      <c r="F13" s="71"/>
      <c r="G13" s="69" t="s">
        <v>31</v>
      </c>
      <c r="H13" s="44"/>
      <c r="I13" s="69" t="s">
        <v>32</v>
      </c>
      <c r="J13" s="70"/>
      <c r="K13" s="69" t="s">
        <v>61</v>
      </c>
      <c r="L13" s="76"/>
      <c r="M13" s="98"/>
      <c r="N13" s="76"/>
    </row>
    <row r="14" spans="2:30" ht="11.1" customHeight="1" x14ac:dyDescent="0.25">
      <c r="B14" s="72">
        <v>1</v>
      </c>
      <c r="C14" s="105" t="s">
        <v>8</v>
      </c>
      <c r="D14" s="31">
        <v>11</v>
      </c>
      <c r="E14" s="105" t="s">
        <v>9</v>
      </c>
      <c r="F14" s="31">
        <v>6</v>
      </c>
      <c r="G14" s="105" t="s">
        <v>19</v>
      </c>
      <c r="H14" s="6">
        <v>6</v>
      </c>
      <c r="I14" s="105" t="s">
        <v>34</v>
      </c>
      <c r="J14" s="31">
        <v>10</v>
      </c>
      <c r="K14" s="105" t="s">
        <v>8</v>
      </c>
      <c r="L14" s="74">
        <v>11</v>
      </c>
      <c r="M14" s="124"/>
      <c r="N14" s="74"/>
    </row>
    <row r="15" spans="2:30" ht="11.1" customHeight="1" x14ac:dyDescent="0.25">
      <c r="B15" s="72">
        <v>2</v>
      </c>
      <c r="C15" s="105" t="s">
        <v>6</v>
      </c>
      <c r="D15" s="31">
        <v>10</v>
      </c>
      <c r="E15" s="105" t="s">
        <v>8</v>
      </c>
      <c r="F15" s="31">
        <v>11</v>
      </c>
      <c r="G15" s="105" t="s">
        <v>8</v>
      </c>
      <c r="H15" s="6">
        <v>11</v>
      </c>
      <c r="I15" s="105" t="s">
        <v>8</v>
      </c>
      <c r="J15" s="31">
        <v>11</v>
      </c>
      <c r="K15" s="105" t="s">
        <v>6</v>
      </c>
      <c r="L15" s="74">
        <v>10</v>
      </c>
      <c r="M15" s="124"/>
      <c r="N15" s="31"/>
    </row>
    <row r="16" spans="2:30" ht="11.1" customHeight="1" x14ac:dyDescent="0.25">
      <c r="B16" s="72">
        <v>3</v>
      </c>
      <c r="C16" s="105" t="s">
        <v>13</v>
      </c>
      <c r="D16" s="31">
        <v>4</v>
      </c>
      <c r="E16" s="105" t="s">
        <v>10</v>
      </c>
      <c r="F16" s="31">
        <v>1</v>
      </c>
      <c r="G16" s="105" t="s">
        <v>16</v>
      </c>
      <c r="H16" s="31">
        <v>7</v>
      </c>
      <c r="I16" s="105" t="s">
        <v>9</v>
      </c>
      <c r="J16" s="31">
        <v>6</v>
      </c>
      <c r="K16" s="105" t="s">
        <v>36</v>
      </c>
      <c r="L16" s="31">
        <v>9</v>
      </c>
      <c r="M16" s="124"/>
      <c r="N16" s="31"/>
    </row>
    <row r="17" spans="2:28" ht="11.1" customHeight="1" x14ac:dyDescent="0.25">
      <c r="B17" s="72">
        <v>4</v>
      </c>
      <c r="C17" s="105" t="s">
        <v>34</v>
      </c>
      <c r="D17" s="31">
        <v>10</v>
      </c>
      <c r="E17" s="105" t="s">
        <v>19</v>
      </c>
      <c r="F17" s="31">
        <v>6</v>
      </c>
      <c r="G17" s="105" t="s">
        <v>34</v>
      </c>
      <c r="H17" s="31">
        <v>10</v>
      </c>
      <c r="I17" s="105" t="s">
        <v>19</v>
      </c>
      <c r="J17" s="31">
        <v>6</v>
      </c>
      <c r="K17" s="105" t="s">
        <v>9</v>
      </c>
      <c r="L17" s="31">
        <v>6</v>
      </c>
      <c r="M17" s="124"/>
      <c r="N17" s="31"/>
    </row>
    <row r="18" spans="2:28" ht="11.1" customHeight="1" x14ac:dyDescent="0.25">
      <c r="B18" s="72">
        <v>5</v>
      </c>
      <c r="C18" s="105" t="s">
        <v>37</v>
      </c>
      <c r="D18" s="31">
        <v>4</v>
      </c>
      <c r="E18" s="105" t="s">
        <v>35</v>
      </c>
      <c r="F18" s="74">
        <v>12</v>
      </c>
      <c r="G18" s="105" t="s">
        <v>75</v>
      </c>
      <c r="H18" s="31">
        <v>11</v>
      </c>
      <c r="I18" s="105" t="s">
        <v>6</v>
      </c>
      <c r="J18" s="31">
        <v>10</v>
      </c>
      <c r="K18" s="105" t="s">
        <v>15</v>
      </c>
      <c r="L18" s="31">
        <v>1</v>
      </c>
      <c r="M18" s="124"/>
      <c r="N18" s="31"/>
    </row>
    <row r="19" spans="2:28" ht="11.1" customHeight="1" x14ac:dyDescent="0.25">
      <c r="B19" s="72">
        <v>6</v>
      </c>
      <c r="C19" s="105" t="s">
        <v>49</v>
      </c>
      <c r="D19" s="31">
        <v>9</v>
      </c>
      <c r="E19" s="105" t="s">
        <v>13</v>
      </c>
      <c r="F19" s="31">
        <v>4</v>
      </c>
      <c r="G19" s="105" t="s">
        <v>5</v>
      </c>
      <c r="H19" s="74">
        <v>2</v>
      </c>
      <c r="I19" s="105" t="s">
        <v>13</v>
      </c>
      <c r="J19" s="31">
        <v>4</v>
      </c>
      <c r="K19" s="105" t="s">
        <v>13</v>
      </c>
      <c r="L19" s="31">
        <v>4</v>
      </c>
      <c r="M19" s="124"/>
      <c r="N19" s="31"/>
    </row>
    <row r="20" spans="2:28" ht="11.1" customHeight="1" x14ac:dyDescent="0.25">
      <c r="B20" s="72">
        <v>7</v>
      </c>
      <c r="C20" s="6"/>
      <c r="D20" s="31">
        <v>0</v>
      </c>
      <c r="E20" s="105" t="s">
        <v>16</v>
      </c>
      <c r="F20" s="31">
        <v>7</v>
      </c>
      <c r="G20" s="105" t="s">
        <v>5</v>
      </c>
      <c r="H20" s="31">
        <v>2</v>
      </c>
      <c r="I20" s="105" t="s">
        <v>12</v>
      </c>
      <c r="J20" s="31">
        <v>2</v>
      </c>
      <c r="K20" s="105" t="s">
        <v>19</v>
      </c>
      <c r="L20" s="31">
        <v>6</v>
      </c>
      <c r="M20" s="124"/>
      <c r="N20" s="75"/>
    </row>
    <row r="21" spans="2:28" ht="22.5" x14ac:dyDescent="0.3">
      <c r="B21" s="72"/>
      <c r="C21" s="75"/>
      <c r="D21" s="44">
        <f>SUM(D14:D20)</f>
        <v>48</v>
      </c>
      <c r="E21" s="76"/>
      <c r="F21" s="44">
        <f>SUM(F14:F20)</f>
        <v>47</v>
      </c>
      <c r="G21" s="73"/>
      <c r="H21" s="44">
        <f>SUM(H14:H20)</f>
        <v>49</v>
      </c>
      <c r="I21" s="76"/>
      <c r="J21" s="44">
        <f>SUM(J14:J20)</f>
        <v>49</v>
      </c>
      <c r="K21" s="69"/>
      <c r="L21" s="44">
        <f>SUM(L14:L20)</f>
        <v>47</v>
      </c>
      <c r="M21" s="126"/>
      <c r="N21" s="44"/>
    </row>
    <row r="22" spans="2:28" ht="15.75" x14ac:dyDescent="0.25">
      <c r="B22" s="69" t="s">
        <v>17</v>
      </c>
      <c r="C22" s="6"/>
      <c r="D22" s="6"/>
      <c r="E22" s="6"/>
      <c r="F22" s="6"/>
      <c r="G22" s="73"/>
      <c r="H22" s="6"/>
      <c r="I22" s="6"/>
      <c r="J22" s="6"/>
      <c r="K22" s="6"/>
      <c r="L22" s="6"/>
      <c r="M22" s="68"/>
      <c r="N22" s="6"/>
    </row>
    <row r="23" spans="2:28" ht="0.75" customHeight="1" x14ac:dyDescent="0.3">
      <c r="B23" s="6"/>
      <c r="C23" s="69" t="s">
        <v>29</v>
      </c>
      <c r="D23" s="70"/>
      <c r="E23" s="69" t="s">
        <v>30</v>
      </c>
      <c r="F23" s="71"/>
      <c r="G23" s="69" t="s">
        <v>31</v>
      </c>
      <c r="H23" s="6"/>
      <c r="I23" s="69" t="s">
        <v>32</v>
      </c>
      <c r="J23" s="78"/>
      <c r="K23" s="69" t="s">
        <v>61</v>
      </c>
      <c r="L23" s="76"/>
      <c r="M23" s="127"/>
      <c r="N23" s="97"/>
    </row>
    <row r="24" spans="2:28" ht="30" customHeight="1" x14ac:dyDescent="0.25">
      <c r="B24" s="72">
        <v>1</v>
      </c>
      <c r="C24" s="105" t="s">
        <v>12</v>
      </c>
      <c r="D24" s="31">
        <v>2</v>
      </c>
      <c r="E24" s="123" t="s">
        <v>74</v>
      </c>
      <c r="F24" s="31">
        <v>7</v>
      </c>
      <c r="G24" s="105" t="s">
        <v>33</v>
      </c>
      <c r="H24" s="31">
        <v>8</v>
      </c>
      <c r="I24" s="105" t="s">
        <v>19</v>
      </c>
      <c r="J24" s="31">
        <v>6</v>
      </c>
      <c r="K24" s="105" t="s">
        <v>8</v>
      </c>
      <c r="L24" s="31">
        <v>11</v>
      </c>
      <c r="M24" s="124"/>
      <c r="N24" s="31"/>
    </row>
    <row r="25" spans="2:28" ht="22.5" customHeight="1" x14ac:dyDescent="0.25">
      <c r="B25" s="72">
        <v>2</v>
      </c>
      <c r="C25" s="123" t="s">
        <v>74</v>
      </c>
      <c r="D25" s="31">
        <v>7</v>
      </c>
      <c r="E25" s="105" t="s">
        <v>34</v>
      </c>
      <c r="F25" s="31">
        <v>10</v>
      </c>
      <c r="G25" s="105" t="s">
        <v>13</v>
      </c>
      <c r="H25" s="31">
        <v>4</v>
      </c>
      <c r="I25" s="105" t="s">
        <v>73</v>
      </c>
      <c r="J25" s="31">
        <v>5</v>
      </c>
      <c r="K25" s="105" t="s">
        <v>34</v>
      </c>
      <c r="L25" s="31">
        <v>10</v>
      </c>
      <c r="M25" s="124"/>
      <c r="N25" s="77"/>
      <c r="W25" s="105"/>
      <c r="X25" s="12"/>
    </row>
    <row r="26" spans="2:28" ht="11.1" customHeight="1" x14ac:dyDescent="0.25">
      <c r="B26" s="72">
        <v>3</v>
      </c>
      <c r="C26" s="105" t="s">
        <v>34</v>
      </c>
      <c r="D26" s="31">
        <v>10</v>
      </c>
      <c r="E26" s="105" t="s">
        <v>33</v>
      </c>
      <c r="F26" s="31">
        <v>8</v>
      </c>
      <c r="G26" s="105" t="s">
        <v>34</v>
      </c>
      <c r="H26" s="74">
        <v>10</v>
      </c>
      <c r="I26" s="105" t="s">
        <v>8</v>
      </c>
      <c r="J26" s="74">
        <v>11</v>
      </c>
      <c r="K26" s="105" t="s">
        <v>6</v>
      </c>
      <c r="L26" s="31">
        <v>10</v>
      </c>
      <c r="M26" s="124"/>
      <c r="N26" s="31"/>
    </row>
    <row r="27" spans="2:28" ht="11.1" customHeight="1" x14ac:dyDescent="0.25">
      <c r="B27" s="72">
        <v>4</v>
      </c>
      <c r="C27" s="105" t="s">
        <v>73</v>
      </c>
      <c r="D27" s="31">
        <v>5</v>
      </c>
      <c r="E27" s="105" t="s">
        <v>8</v>
      </c>
      <c r="F27" s="31">
        <v>11</v>
      </c>
      <c r="G27" s="105" t="s">
        <v>6</v>
      </c>
      <c r="H27" s="74">
        <v>10</v>
      </c>
      <c r="I27" s="105" t="s">
        <v>34</v>
      </c>
      <c r="J27" s="12">
        <v>10</v>
      </c>
      <c r="K27" s="105" t="s">
        <v>13</v>
      </c>
      <c r="L27" s="31">
        <v>4</v>
      </c>
      <c r="M27" s="124"/>
      <c r="N27" s="31"/>
      <c r="AB27" s="31" t="s">
        <v>76</v>
      </c>
    </row>
    <row r="28" spans="2:28" ht="25.5" customHeight="1" x14ac:dyDescent="0.25">
      <c r="B28" s="72">
        <v>5</v>
      </c>
      <c r="C28" s="105" t="s">
        <v>33</v>
      </c>
      <c r="D28" s="31">
        <v>8</v>
      </c>
      <c r="E28" s="105" t="s">
        <v>19</v>
      </c>
      <c r="F28" s="74">
        <v>6</v>
      </c>
      <c r="G28" s="123" t="s">
        <v>74</v>
      </c>
      <c r="H28" s="31">
        <v>7</v>
      </c>
      <c r="I28" s="105" t="s">
        <v>13</v>
      </c>
      <c r="J28" s="76">
        <v>4</v>
      </c>
      <c r="K28" s="105" t="s">
        <v>5</v>
      </c>
      <c r="L28" s="31">
        <v>2</v>
      </c>
      <c r="M28" s="124"/>
      <c r="N28" s="74"/>
    </row>
    <row r="29" spans="2:28" ht="11.1" customHeight="1" x14ac:dyDescent="0.25">
      <c r="B29" s="72">
        <v>6</v>
      </c>
      <c r="C29" s="105" t="s">
        <v>8</v>
      </c>
      <c r="D29" s="74">
        <v>11</v>
      </c>
      <c r="E29" s="105" t="s">
        <v>12</v>
      </c>
      <c r="F29" s="74">
        <v>2</v>
      </c>
      <c r="G29" s="105" t="s">
        <v>10</v>
      </c>
      <c r="H29" s="6">
        <v>1</v>
      </c>
      <c r="I29" s="105" t="s">
        <v>5</v>
      </c>
      <c r="J29" s="31">
        <v>2</v>
      </c>
      <c r="K29" s="105" t="s">
        <v>5</v>
      </c>
      <c r="L29" s="31">
        <v>2</v>
      </c>
      <c r="M29" s="124"/>
      <c r="N29" s="31"/>
    </row>
    <row r="30" spans="2:28" ht="11.1" customHeight="1" x14ac:dyDescent="0.25">
      <c r="B30" s="72">
        <v>7</v>
      </c>
      <c r="C30" s="105" t="s">
        <v>15</v>
      </c>
      <c r="D30" s="31">
        <v>1</v>
      </c>
      <c r="E30" s="76"/>
      <c r="F30" s="76">
        <v>0</v>
      </c>
      <c r="G30" s="6"/>
      <c r="H30" s="6">
        <v>0</v>
      </c>
      <c r="I30" s="105" t="s">
        <v>5</v>
      </c>
      <c r="J30" s="31">
        <v>2</v>
      </c>
      <c r="K30" s="105" t="s">
        <v>12</v>
      </c>
      <c r="L30" s="76">
        <v>2</v>
      </c>
      <c r="M30" s="124"/>
      <c r="N30" s="31"/>
    </row>
    <row r="31" spans="2:28" ht="21.75" customHeight="1" x14ac:dyDescent="0.3">
      <c r="B31" s="69" t="s">
        <v>18</v>
      </c>
      <c r="C31" s="76"/>
      <c r="D31" s="44">
        <f>SUM(D24:D30)</f>
        <v>44</v>
      </c>
      <c r="E31" s="76"/>
      <c r="F31" s="44">
        <f>SUM(F24:F30)</f>
        <v>44</v>
      </c>
      <c r="G31" s="6"/>
      <c r="H31" s="44">
        <f>SUM(H24:H29)</f>
        <v>40</v>
      </c>
      <c r="I31" s="76"/>
      <c r="J31" s="44">
        <f>SUM(J24:J30)</f>
        <v>40</v>
      </c>
      <c r="K31" s="76"/>
      <c r="L31" s="44">
        <f>SUM(L24:L30)</f>
        <v>41</v>
      </c>
      <c r="M31" s="126"/>
      <c r="N31" s="44"/>
    </row>
    <row r="32" spans="2:28" ht="13.5" hidden="1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4" ht="16.5" hidden="1" x14ac:dyDescent="0.3">
      <c r="B33" s="6"/>
      <c r="C33" s="69" t="s">
        <v>29</v>
      </c>
      <c r="D33" s="70"/>
      <c r="E33" s="69" t="s">
        <v>30</v>
      </c>
      <c r="F33" s="79"/>
      <c r="G33" s="69" t="s">
        <v>31</v>
      </c>
      <c r="H33" s="76"/>
      <c r="I33" s="69" t="s">
        <v>32</v>
      </c>
      <c r="J33" s="70"/>
      <c r="K33" s="69" t="s">
        <v>61</v>
      </c>
      <c r="L33" s="78"/>
      <c r="M33" s="98"/>
      <c r="N33" s="70"/>
    </row>
    <row r="34" spans="2:14" ht="11.1" customHeight="1" x14ac:dyDescent="0.25">
      <c r="B34" s="72">
        <v>1</v>
      </c>
      <c r="C34" s="12" t="s">
        <v>69</v>
      </c>
      <c r="D34" s="12">
        <v>1</v>
      </c>
      <c r="E34" s="12" t="s">
        <v>69</v>
      </c>
      <c r="F34" s="12">
        <v>1</v>
      </c>
      <c r="G34" s="12" t="s">
        <v>69</v>
      </c>
      <c r="H34" s="12">
        <v>1</v>
      </c>
      <c r="I34" s="12" t="s">
        <v>69</v>
      </c>
      <c r="J34" s="12">
        <v>1</v>
      </c>
      <c r="K34" s="12" t="s">
        <v>69</v>
      </c>
      <c r="L34" s="12">
        <v>1</v>
      </c>
      <c r="M34" s="124"/>
      <c r="N34" s="31"/>
    </row>
    <row r="35" spans="2:14" ht="11.1" customHeight="1" x14ac:dyDescent="0.25">
      <c r="B35" s="72">
        <v>2</v>
      </c>
      <c r="C35" s="105" t="s">
        <v>19</v>
      </c>
      <c r="D35" s="31">
        <v>6</v>
      </c>
      <c r="E35" s="105" t="s">
        <v>73</v>
      </c>
      <c r="F35" s="74">
        <v>5</v>
      </c>
      <c r="G35" s="105" t="s">
        <v>8</v>
      </c>
      <c r="H35" s="31">
        <v>11</v>
      </c>
      <c r="I35" s="105" t="s">
        <v>33</v>
      </c>
      <c r="J35" s="31">
        <v>8</v>
      </c>
      <c r="K35" s="105" t="s">
        <v>16</v>
      </c>
      <c r="L35" s="31">
        <v>7</v>
      </c>
      <c r="M35" s="124"/>
      <c r="N35" s="31"/>
    </row>
    <row r="36" spans="2:14" ht="11.1" customHeight="1" x14ac:dyDescent="0.25">
      <c r="B36" s="72">
        <v>3</v>
      </c>
      <c r="C36" s="105" t="s">
        <v>35</v>
      </c>
      <c r="D36" s="74">
        <v>12</v>
      </c>
      <c r="E36" s="105" t="s">
        <v>6</v>
      </c>
      <c r="F36" s="31">
        <v>10</v>
      </c>
      <c r="G36" s="105" t="s">
        <v>34</v>
      </c>
      <c r="H36" s="31">
        <v>10</v>
      </c>
      <c r="I36" s="105" t="s">
        <v>34</v>
      </c>
      <c r="J36" s="31">
        <v>10</v>
      </c>
      <c r="K36" s="105" t="s">
        <v>19</v>
      </c>
      <c r="L36" s="31">
        <v>6</v>
      </c>
      <c r="M36" s="124"/>
      <c r="N36" s="31"/>
    </row>
    <row r="37" spans="2:14" ht="11.1" customHeight="1" x14ac:dyDescent="0.25">
      <c r="B37" s="72">
        <v>4</v>
      </c>
      <c r="C37" s="105" t="s">
        <v>8</v>
      </c>
      <c r="D37" s="74">
        <v>11</v>
      </c>
      <c r="E37" s="105" t="s">
        <v>35</v>
      </c>
      <c r="F37" s="31">
        <v>12</v>
      </c>
      <c r="G37" s="105" t="s">
        <v>49</v>
      </c>
      <c r="H37" s="31">
        <v>9</v>
      </c>
      <c r="I37" s="105" t="s">
        <v>8</v>
      </c>
      <c r="J37" s="31">
        <v>11</v>
      </c>
      <c r="K37" s="105" t="s">
        <v>34</v>
      </c>
      <c r="L37" s="31">
        <v>10</v>
      </c>
      <c r="M37" s="124"/>
      <c r="N37" s="31"/>
    </row>
    <row r="38" spans="2:14" ht="11.1" customHeight="1" x14ac:dyDescent="0.25">
      <c r="B38" s="72">
        <v>5</v>
      </c>
      <c r="C38" s="105" t="s">
        <v>9</v>
      </c>
      <c r="D38" s="31">
        <v>6</v>
      </c>
      <c r="E38" s="105" t="s">
        <v>9</v>
      </c>
      <c r="F38" s="31">
        <v>6</v>
      </c>
      <c r="G38" s="105" t="s">
        <v>73</v>
      </c>
      <c r="H38" s="6">
        <v>5</v>
      </c>
      <c r="I38" s="105" t="s">
        <v>35</v>
      </c>
      <c r="J38" s="31">
        <v>12</v>
      </c>
      <c r="K38" s="105" t="s">
        <v>35</v>
      </c>
      <c r="L38" s="31">
        <v>12</v>
      </c>
      <c r="M38" s="124"/>
      <c r="N38" s="31"/>
    </row>
    <row r="39" spans="2:14" ht="27" customHeight="1" x14ac:dyDescent="0.25">
      <c r="B39" s="72">
        <v>6</v>
      </c>
      <c r="C39" s="105" t="s">
        <v>6</v>
      </c>
      <c r="D39" s="76">
        <v>10</v>
      </c>
      <c r="E39" s="105" t="s">
        <v>75</v>
      </c>
      <c r="F39" s="31">
        <v>11</v>
      </c>
      <c r="G39" s="105" t="s">
        <v>9</v>
      </c>
      <c r="H39" s="31">
        <v>6</v>
      </c>
      <c r="I39" s="123" t="s">
        <v>74</v>
      </c>
      <c r="J39" s="31">
        <v>7</v>
      </c>
      <c r="K39" s="105" t="s">
        <v>9</v>
      </c>
      <c r="L39" s="74">
        <v>6</v>
      </c>
      <c r="M39" s="124"/>
      <c r="N39" s="31"/>
    </row>
    <row r="40" spans="2:14" ht="11.1" customHeight="1" x14ac:dyDescent="0.25">
      <c r="B40" s="72">
        <v>7</v>
      </c>
      <c r="C40" s="105" t="s">
        <v>12</v>
      </c>
      <c r="D40" s="31">
        <v>2</v>
      </c>
      <c r="E40" s="105" t="s">
        <v>37</v>
      </c>
      <c r="F40" s="76">
        <v>4</v>
      </c>
      <c r="G40" s="105" t="s">
        <v>6</v>
      </c>
      <c r="H40" s="31">
        <v>10</v>
      </c>
      <c r="I40" s="105" t="s">
        <v>12</v>
      </c>
      <c r="J40" s="31">
        <v>2</v>
      </c>
      <c r="K40" s="105" t="s">
        <v>8</v>
      </c>
      <c r="L40" s="31">
        <v>11</v>
      </c>
    </row>
    <row r="41" spans="2:14" ht="22.5" x14ac:dyDescent="0.3">
      <c r="B41" s="72"/>
      <c r="C41" s="76"/>
      <c r="D41" s="44">
        <f>SUM(D34:D40)</f>
        <v>48</v>
      </c>
      <c r="E41" s="76"/>
      <c r="F41" s="44">
        <f>SUM(F34:F40)</f>
        <v>49</v>
      </c>
      <c r="G41" s="6"/>
      <c r="H41" s="44">
        <f>SUM(H34:H40)</f>
        <v>52</v>
      </c>
      <c r="I41" s="6"/>
      <c r="J41" s="44">
        <f>SUM(J34:J40)</f>
        <v>51</v>
      </c>
      <c r="K41" s="73"/>
      <c r="L41" s="44">
        <f>SUM(L34:L40)</f>
        <v>53</v>
      </c>
      <c r="M41" s="126"/>
      <c r="N41" s="44"/>
    </row>
    <row r="42" spans="2:14" ht="22.5" x14ac:dyDescent="0.3">
      <c r="B42" s="69" t="s">
        <v>21</v>
      </c>
      <c r="C42" s="69"/>
      <c r="D42" s="70"/>
      <c r="E42" s="69"/>
      <c r="F42" s="79"/>
      <c r="G42" s="73"/>
      <c r="H42" s="44"/>
      <c r="I42" s="69"/>
      <c r="J42" s="78"/>
      <c r="K42" s="69"/>
      <c r="L42" s="78"/>
      <c r="M42" s="98"/>
      <c r="N42" s="78"/>
    </row>
    <row r="43" spans="2:14" ht="11.1" customHeight="1" x14ac:dyDescent="0.25">
      <c r="B43" s="72">
        <v>1</v>
      </c>
      <c r="C43" s="105" t="s">
        <v>6</v>
      </c>
      <c r="D43" s="31">
        <v>10</v>
      </c>
      <c r="E43" s="105" t="s">
        <v>8</v>
      </c>
      <c r="F43" s="31">
        <v>11</v>
      </c>
      <c r="G43" s="105" t="s">
        <v>35</v>
      </c>
      <c r="H43" s="31">
        <v>12</v>
      </c>
      <c r="I43" s="105" t="s">
        <v>37</v>
      </c>
      <c r="J43" s="31">
        <v>4</v>
      </c>
      <c r="K43" s="105" t="s">
        <v>6</v>
      </c>
      <c r="L43" s="6">
        <v>10</v>
      </c>
      <c r="M43" s="124"/>
      <c r="N43" s="31"/>
    </row>
    <row r="44" spans="2:14" ht="11.1" customHeight="1" x14ac:dyDescent="0.25">
      <c r="B44" s="72">
        <v>2</v>
      </c>
      <c r="C44" s="105" t="s">
        <v>34</v>
      </c>
      <c r="D44" s="31">
        <v>10</v>
      </c>
      <c r="E44" s="105" t="s">
        <v>12</v>
      </c>
      <c r="F44" s="6">
        <v>2</v>
      </c>
      <c r="G44" s="105" t="s">
        <v>19</v>
      </c>
      <c r="H44" s="31">
        <v>6</v>
      </c>
      <c r="I44" s="105" t="s">
        <v>75</v>
      </c>
      <c r="J44" s="31">
        <v>11</v>
      </c>
      <c r="K44" s="105" t="s">
        <v>34</v>
      </c>
      <c r="L44" s="31">
        <v>10</v>
      </c>
      <c r="M44" s="124"/>
      <c r="N44" s="76"/>
    </row>
    <row r="45" spans="2:14" ht="11.1" customHeight="1" x14ac:dyDescent="0.25">
      <c r="B45" s="72">
        <v>3</v>
      </c>
      <c r="C45" s="105" t="s">
        <v>72</v>
      </c>
      <c r="D45" s="76">
        <v>11</v>
      </c>
      <c r="E45" s="105" t="s">
        <v>34</v>
      </c>
      <c r="F45" s="31">
        <v>10</v>
      </c>
      <c r="G45" s="105" t="s">
        <v>6</v>
      </c>
      <c r="H45" s="31">
        <v>10</v>
      </c>
      <c r="I45" s="105" t="s">
        <v>35</v>
      </c>
      <c r="J45" s="74">
        <v>12</v>
      </c>
      <c r="K45" s="105" t="s">
        <v>33</v>
      </c>
      <c r="L45" s="31">
        <v>8</v>
      </c>
      <c r="M45" s="124"/>
      <c r="N45" s="31"/>
    </row>
    <row r="46" spans="2:14" ht="11.1" customHeight="1" x14ac:dyDescent="0.25">
      <c r="B46" s="72">
        <v>4</v>
      </c>
      <c r="C46" s="105" t="s">
        <v>9</v>
      </c>
      <c r="D46" s="31">
        <v>6</v>
      </c>
      <c r="E46" s="105" t="s">
        <v>36</v>
      </c>
      <c r="F46" s="31">
        <v>9</v>
      </c>
      <c r="G46" s="105" t="s">
        <v>8</v>
      </c>
      <c r="H46" s="31">
        <v>11</v>
      </c>
      <c r="I46" s="105" t="s">
        <v>6</v>
      </c>
      <c r="J46" s="74">
        <v>10</v>
      </c>
      <c r="K46" s="105" t="s">
        <v>8</v>
      </c>
      <c r="L46" s="31">
        <v>11</v>
      </c>
      <c r="M46" s="124"/>
      <c r="N46" s="31"/>
    </row>
    <row r="47" spans="2:14" ht="11.1" customHeight="1" x14ac:dyDescent="0.25">
      <c r="B47" s="72">
        <v>5</v>
      </c>
      <c r="C47" s="105" t="s">
        <v>13</v>
      </c>
      <c r="D47" s="6">
        <v>4</v>
      </c>
      <c r="E47" s="105" t="s">
        <v>6</v>
      </c>
      <c r="F47" s="31">
        <v>10</v>
      </c>
      <c r="G47" s="105" t="s">
        <v>15</v>
      </c>
      <c r="H47" s="31">
        <v>1</v>
      </c>
      <c r="I47" s="105" t="s">
        <v>16</v>
      </c>
      <c r="J47" s="74">
        <v>7</v>
      </c>
      <c r="K47" s="105" t="s">
        <v>73</v>
      </c>
      <c r="L47" s="31">
        <v>5</v>
      </c>
      <c r="M47" s="124"/>
      <c r="N47" s="31"/>
    </row>
    <row r="48" spans="2:14" ht="11.1" customHeight="1" x14ac:dyDescent="0.25">
      <c r="B48" s="72">
        <v>6</v>
      </c>
      <c r="C48" s="105" t="s">
        <v>5</v>
      </c>
      <c r="D48" s="74">
        <v>2</v>
      </c>
      <c r="E48" s="105" t="s">
        <v>5</v>
      </c>
      <c r="F48" s="31">
        <v>2</v>
      </c>
      <c r="G48" s="105" t="s">
        <v>13</v>
      </c>
      <c r="H48" s="31">
        <v>4</v>
      </c>
      <c r="I48" s="105" t="s">
        <v>15</v>
      </c>
      <c r="J48" s="76">
        <v>1</v>
      </c>
      <c r="K48" s="105" t="s">
        <v>12</v>
      </c>
      <c r="L48" s="31">
        <v>2</v>
      </c>
      <c r="M48" s="124"/>
      <c r="N48" s="31"/>
    </row>
    <row r="49" spans="2:14" ht="11.1" customHeight="1" x14ac:dyDescent="0.25">
      <c r="B49" s="72">
        <v>7</v>
      </c>
      <c r="C49" s="105" t="s">
        <v>5</v>
      </c>
      <c r="D49" s="31">
        <v>2</v>
      </c>
      <c r="E49" s="105" t="s">
        <v>5</v>
      </c>
      <c r="F49" s="31">
        <v>2</v>
      </c>
      <c r="G49" s="105" t="s">
        <v>12</v>
      </c>
      <c r="H49" s="31">
        <v>2</v>
      </c>
      <c r="I49" s="76"/>
      <c r="J49" s="76">
        <v>0</v>
      </c>
      <c r="K49" s="6"/>
      <c r="L49" s="6">
        <v>0</v>
      </c>
      <c r="M49" s="124"/>
      <c r="N49" s="76"/>
    </row>
    <row r="50" spans="2:14" ht="22.5" x14ac:dyDescent="0.3">
      <c r="B50" s="72"/>
      <c r="C50" s="76"/>
      <c r="D50" s="44">
        <f>SUM(D43:D49)</f>
        <v>45</v>
      </c>
      <c r="E50" s="73"/>
      <c r="F50" s="44">
        <f>SUM(F43:F49)</f>
        <v>46</v>
      </c>
      <c r="G50" s="6"/>
      <c r="H50" s="44">
        <f>SUM(H43:H49)</f>
        <v>46</v>
      </c>
      <c r="I50" s="76"/>
      <c r="J50" s="44">
        <f>SUM(J43:J49)</f>
        <v>45</v>
      </c>
      <c r="K50" s="76"/>
      <c r="L50" s="44">
        <f>SUM(L43:L49)</f>
        <v>46</v>
      </c>
      <c r="M50" s="124"/>
      <c r="N50" s="44"/>
    </row>
    <row r="51" spans="2:14" x14ac:dyDescent="0.25">
      <c r="B51" s="76"/>
      <c r="C51" s="76"/>
      <c r="D51" s="76">
        <f>D12+D21+D31+D41+D50</f>
        <v>231</v>
      </c>
      <c r="E51" s="76"/>
      <c r="F51" s="76">
        <f>F41+F12+F31+F50+F21</f>
        <v>231</v>
      </c>
      <c r="G51" s="76"/>
      <c r="H51" s="76">
        <f>H12+H21+H31+H41+H50</f>
        <v>231</v>
      </c>
      <c r="I51" s="76"/>
      <c r="J51" s="76">
        <f>J12+J21+J31+J41+J50</f>
        <v>231</v>
      </c>
      <c r="K51" s="76"/>
      <c r="L51" s="76">
        <f>L12+L21+L31+L41+L50</f>
        <v>231</v>
      </c>
      <c r="M51" s="126"/>
      <c r="N51" s="76"/>
    </row>
    <row r="52" spans="2:14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0"/>
  <sheetViews>
    <sheetView topLeftCell="A4" workbookViewId="0">
      <selection activeCell="P6" sqref="P6:V10"/>
    </sheetView>
  </sheetViews>
  <sheetFormatPr defaultRowHeight="15" x14ac:dyDescent="0.25"/>
  <cols>
    <col min="1" max="1" width="11.140625" customWidth="1"/>
    <col min="2" max="2" width="5.85546875" customWidth="1"/>
    <col min="3" max="3" width="12.85546875" customWidth="1"/>
    <col min="4" max="4" width="5" customWidth="1"/>
    <col min="5" max="5" width="13.42578125" customWidth="1"/>
    <col min="6" max="6" width="5.7109375" customWidth="1"/>
    <col min="7" max="7" width="14.7109375" customWidth="1"/>
    <col min="8" max="8" width="4.7109375" customWidth="1"/>
    <col min="9" max="9" width="14.140625" customWidth="1"/>
    <col min="10" max="10" width="5" customWidth="1"/>
    <col min="11" max="11" width="14.85546875" customWidth="1"/>
    <col min="12" max="12" width="5" customWidth="1"/>
  </cols>
  <sheetData>
    <row r="2" spans="2:22" ht="23.25" x14ac:dyDescent="0.35">
      <c r="C2" s="120" t="s">
        <v>94</v>
      </c>
    </row>
    <row r="3" spans="2:22" ht="16.5" x14ac:dyDescent="0.3">
      <c r="B3" s="69" t="s">
        <v>22</v>
      </c>
      <c r="C3" s="69" t="s">
        <v>40</v>
      </c>
      <c r="D3" s="78"/>
      <c r="E3" s="69" t="s">
        <v>41</v>
      </c>
      <c r="F3" s="78"/>
      <c r="G3" s="69" t="s">
        <v>42</v>
      </c>
      <c r="H3" s="78"/>
      <c r="I3" s="69" t="s">
        <v>43</v>
      </c>
      <c r="J3" s="100"/>
      <c r="K3" s="69" t="s">
        <v>62</v>
      </c>
      <c r="L3" s="6"/>
      <c r="M3" s="114"/>
      <c r="N3" s="1"/>
    </row>
    <row r="4" spans="2:22" ht="11.1" customHeight="1" x14ac:dyDescent="0.25">
      <c r="B4" s="31">
        <v>1</v>
      </c>
      <c r="C4" s="12" t="s">
        <v>67</v>
      </c>
      <c r="D4" s="12">
        <v>1</v>
      </c>
      <c r="E4" s="12" t="s">
        <v>67</v>
      </c>
      <c r="F4" s="12">
        <v>1</v>
      </c>
      <c r="G4" s="12" t="s">
        <v>67</v>
      </c>
      <c r="H4" s="12">
        <v>1</v>
      </c>
      <c r="I4" s="12" t="s">
        <v>67</v>
      </c>
      <c r="J4" s="12">
        <v>1</v>
      </c>
      <c r="K4" s="12" t="s">
        <v>67</v>
      </c>
      <c r="L4" s="12">
        <v>1</v>
      </c>
      <c r="M4" s="1"/>
      <c r="N4" s="1"/>
    </row>
    <row r="5" spans="2:22" ht="11.1" customHeight="1" x14ac:dyDescent="0.25">
      <c r="B5" s="31">
        <v>2</v>
      </c>
      <c r="C5" s="105" t="s">
        <v>35</v>
      </c>
      <c r="D5" s="31">
        <v>10</v>
      </c>
      <c r="E5" s="105" t="s">
        <v>8</v>
      </c>
      <c r="F5" s="31">
        <v>7</v>
      </c>
      <c r="G5" s="105" t="s">
        <v>39</v>
      </c>
      <c r="H5" s="31">
        <v>10</v>
      </c>
      <c r="I5" s="105" t="s">
        <v>6</v>
      </c>
      <c r="J5" s="101">
        <v>8</v>
      </c>
      <c r="K5" s="105" t="s">
        <v>34</v>
      </c>
      <c r="L5" s="105">
        <v>9</v>
      </c>
      <c r="M5" s="115"/>
      <c r="N5" s="115"/>
      <c r="P5" s="6"/>
      <c r="Q5" s="6" t="s">
        <v>40</v>
      </c>
      <c r="R5" s="6" t="s">
        <v>41</v>
      </c>
      <c r="S5" s="6" t="s">
        <v>42</v>
      </c>
      <c r="T5" s="6" t="s">
        <v>43</v>
      </c>
      <c r="U5" s="15" t="s">
        <v>62</v>
      </c>
      <c r="V5" s="15" t="s">
        <v>63</v>
      </c>
    </row>
    <row r="6" spans="2:22" ht="29.25" customHeight="1" x14ac:dyDescent="0.25">
      <c r="B6" s="31">
        <v>3</v>
      </c>
      <c r="C6" s="105" t="s">
        <v>19</v>
      </c>
      <c r="D6" s="31">
        <v>6</v>
      </c>
      <c r="E6" s="105" t="s">
        <v>34</v>
      </c>
      <c r="F6" s="74">
        <v>9</v>
      </c>
      <c r="G6" s="123" t="s">
        <v>77</v>
      </c>
      <c r="H6" s="31">
        <v>5</v>
      </c>
      <c r="I6" s="105" t="s">
        <v>12</v>
      </c>
      <c r="J6" s="102">
        <v>2</v>
      </c>
      <c r="K6" s="105" t="s">
        <v>6</v>
      </c>
      <c r="L6" s="31">
        <v>8</v>
      </c>
      <c r="M6" s="115"/>
      <c r="N6" s="115"/>
      <c r="P6" s="1"/>
      <c r="Q6" s="1"/>
      <c r="R6" s="1"/>
      <c r="S6" s="1"/>
      <c r="T6" s="1"/>
    </row>
    <row r="7" spans="2:22" ht="11.1" customHeight="1" x14ac:dyDescent="0.25">
      <c r="B7" s="31">
        <v>4</v>
      </c>
      <c r="C7" s="105" t="s">
        <v>33</v>
      </c>
      <c r="D7" s="31">
        <v>9</v>
      </c>
      <c r="E7" s="105" t="s">
        <v>6</v>
      </c>
      <c r="F7" s="31">
        <v>8</v>
      </c>
      <c r="G7" s="105" t="s">
        <v>49</v>
      </c>
      <c r="H7" s="31">
        <v>5</v>
      </c>
      <c r="I7" s="105" t="s">
        <v>13</v>
      </c>
      <c r="J7" s="101">
        <v>4</v>
      </c>
      <c r="K7" s="105" t="s">
        <v>9</v>
      </c>
      <c r="L7" s="31">
        <v>8</v>
      </c>
      <c r="M7" s="115"/>
      <c r="N7" s="115"/>
    </row>
    <row r="8" spans="2:22" ht="11.1" customHeight="1" x14ac:dyDescent="0.25">
      <c r="B8" s="31">
        <v>5</v>
      </c>
      <c r="C8" s="105" t="s">
        <v>6</v>
      </c>
      <c r="D8" s="31">
        <v>8</v>
      </c>
      <c r="E8" s="105" t="s">
        <v>75</v>
      </c>
      <c r="F8" s="31">
        <v>7</v>
      </c>
      <c r="G8" s="105" t="s">
        <v>6</v>
      </c>
      <c r="H8" s="31">
        <v>8</v>
      </c>
      <c r="I8" s="105" t="s">
        <v>35</v>
      </c>
      <c r="J8" s="31">
        <v>10</v>
      </c>
      <c r="K8" s="105" t="s">
        <v>44</v>
      </c>
      <c r="L8" s="31">
        <v>3</v>
      </c>
      <c r="M8" s="115"/>
      <c r="N8" s="115"/>
    </row>
    <row r="9" spans="2:22" ht="11.1" customHeight="1" x14ac:dyDescent="0.25">
      <c r="B9" s="31">
        <v>6</v>
      </c>
      <c r="C9" s="105" t="s">
        <v>39</v>
      </c>
      <c r="D9" s="31">
        <v>10</v>
      </c>
      <c r="E9" s="105" t="s">
        <v>13</v>
      </c>
      <c r="F9" s="74">
        <v>4</v>
      </c>
      <c r="G9" s="105" t="s">
        <v>37</v>
      </c>
      <c r="H9" s="31">
        <v>7</v>
      </c>
      <c r="I9" s="105" t="s">
        <v>16</v>
      </c>
      <c r="J9" s="101">
        <v>7</v>
      </c>
      <c r="K9" s="105" t="s">
        <v>8</v>
      </c>
      <c r="L9" s="74">
        <v>7</v>
      </c>
      <c r="M9" s="115"/>
      <c r="N9" s="115"/>
    </row>
    <row r="10" spans="2:22" ht="11.1" customHeight="1" x14ac:dyDescent="0.25">
      <c r="B10" s="104">
        <v>7</v>
      </c>
      <c r="C10" s="105" t="s">
        <v>5</v>
      </c>
      <c r="D10" s="31">
        <v>1</v>
      </c>
      <c r="E10" s="105" t="s">
        <v>9</v>
      </c>
      <c r="F10" s="105">
        <v>8</v>
      </c>
      <c r="G10" s="105" t="s">
        <v>16</v>
      </c>
      <c r="H10" s="31">
        <v>7</v>
      </c>
      <c r="I10" s="105" t="s">
        <v>33</v>
      </c>
      <c r="J10" s="84">
        <v>9</v>
      </c>
      <c r="K10" s="105" t="s">
        <v>75</v>
      </c>
      <c r="L10" s="31">
        <v>7</v>
      </c>
      <c r="M10" s="115"/>
      <c r="N10" s="115"/>
    </row>
    <row r="11" spans="2:22" ht="22.5" x14ac:dyDescent="0.3">
      <c r="B11" s="31"/>
      <c r="C11" s="76"/>
      <c r="D11" s="44">
        <f>SUM(D4:D10)</f>
        <v>45</v>
      </c>
      <c r="E11" s="31"/>
      <c r="F11" s="44">
        <f>SUM(F4:F10)</f>
        <v>44</v>
      </c>
      <c r="G11" s="76"/>
      <c r="H11" s="44">
        <f>SUM(H4:H10)</f>
        <v>43</v>
      </c>
      <c r="I11" s="76"/>
      <c r="J11" s="45">
        <f>SUM(J4:J10)</f>
        <v>41</v>
      </c>
      <c r="K11" s="6"/>
      <c r="L11" s="44">
        <f>SUM(L4:L10)</f>
        <v>43</v>
      </c>
      <c r="M11" s="1"/>
      <c r="N11" s="116"/>
    </row>
    <row r="12" spans="2:22" ht="15.75" x14ac:dyDescent="0.25">
      <c r="B12" s="69" t="s">
        <v>14</v>
      </c>
      <c r="C12" s="69" t="s">
        <v>40</v>
      </c>
      <c r="D12" s="3"/>
      <c r="E12" s="69" t="s">
        <v>41</v>
      </c>
      <c r="F12" s="3"/>
      <c r="G12" s="69" t="s">
        <v>42</v>
      </c>
      <c r="H12" s="3"/>
      <c r="I12" s="69" t="s">
        <v>43</v>
      </c>
      <c r="J12" s="100"/>
      <c r="K12" s="6"/>
      <c r="L12" s="6"/>
      <c r="M12" s="1"/>
      <c r="N12" s="1"/>
    </row>
    <row r="13" spans="2:22" ht="11.1" customHeight="1" x14ac:dyDescent="0.25">
      <c r="B13" s="31">
        <v>1</v>
      </c>
      <c r="C13" s="105" t="s">
        <v>33</v>
      </c>
      <c r="D13" s="105">
        <v>9</v>
      </c>
      <c r="E13" s="112" t="s">
        <v>13</v>
      </c>
      <c r="F13" s="31">
        <v>4</v>
      </c>
      <c r="G13" s="105" t="s">
        <v>34</v>
      </c>
      <c r="H13" s="101">
        <v>9</v>
      </c>
      <c r="I13" s="105" t="s">
        <v>19</v>
      </c>
      <c r="J13" s="31">
        <v>6</v>
      </c>
      <c r="K13" s="105" t="s">
        <v>13</v>
      </c>
      <c r="L13" s="31">
        <v>4</v>
      </c>
      <c r="M13" s="115"/>
      <c r="N13" s="117"/>
    </row>
    <row r="14" spans="2:22" ht="11.1" customHeight="1" x14ac:dyDescent="0.25">
      <c r="B14" s="31">
        <v>2</v>
      </c>
      <c r="C14" s="105" t="s">
        <v>8</v>
      </c>
      <c r="D14" s="31">
        <v>7</v>
      </c>
      <c r="E14" s="105" t="s">
        <v>33</v>
      </c>
      <c r="F14" s="31">
        <v>9</v>
      </c>
      <c r="G14" s="105" t="s">
        <v>16</v>
      </c>
      <c r="H14" s="31">
        <v>7</v>
      </c>
      <c r="I14" s="105" t="s">
        <v>34</v>
      </c>
      <c r="J14" s="31">
        <v>9</v>
      </c>
      <c r="K14" s="105" t="s">
        <v>39</v>
      </c>
      <c r="L14" s="31">
        <v>10</v>
      </c>
      <c r="M14" s="115"/>
      <c r="N14" s="115"/>
    </row>
    <row r="15" spans="2:22" ht="11.1" customHeight="1" x14ac:dyDescent="0.25">
      <c r="B15" s="31">
        <v>3</v>
      </c>
      <c r="C15" s="105" t="s">
        <v>13</v>
      </c>
      <c r="D15" s="31">
        <v>4</v>
      </c>
      <c r="E15" s="105" t="s">
        <v>35</v>
      </c>
      <c r="F15" s="31">
        <v>10</v>
      </c>
      <c r="G15" s="105" t="s">
        <v>73</v>
      </c>
      <c r="H15" s="31">
        <v>5</v>
      </c>
      <c r="I15" s="105" t="s">
        <v>39</v>
      </c>
      <c r="J15" s="102">
        <v>10</v>
      </c>
      <c r="K15" s="105" t="s">
        <v>8</v>
      </c>
      <c r="L15" s="31">
        <v>7</v>
      </c>
      <c r="M15" s="115"/>
      <c r="N15" s="115"/>
    </row>
    <row r="16" spans="2:22" ht="11.1" customHeight="1" x14ac:dyDescent="0.25">
      <c r="B16" s="31">
        <v>4</v>
      </c>
      <c r="C16" s="105" t="s">
        <v>12</v>
      </c>
      <c r="D16" s="31">
        <v>2</v>
      </c>
      <c r="E16" s="105" t="s">
        <v>16</v>
      </c>
      <c r="F16" s="31">
        <v>7</v>
      </c>
      <c r="G16" s="105" t="s">
        <v>33</v>
      </c>
      <c r="H16" s="31">
        <v>9</v>
      </c>
      <c r="I16" s="105" t="s">
        <v>8</v>
      </c>
      <c r="J16" s="101">
        <v>7</v>
      </c>
      <c r="K16" s="105" t="s">
        <v>16</v>
      </c>
      <c r="L16" s="31">
        <v>7</v>
      </c>
      <c r="M16" s="115"/>
      <c r="N16" s="118"/>
    </row>
    <row r="17" spans="2:22" ht="33" customHeight="1" x14ac:dyDescent="0.25">
      <c r="B17" s="31">
        <v>5</v>
      </c>
      <c r="C17" s="123" t="s">
        <v>77</v>
      </c>
      <c r="D17" s="31">
        <v>5</v>
      </c>
      <c r="E17" s="105" t="s">
        <v>37</v>
      </c>
      <c r="F17" s="31">
        <v>7</v>
      </c>
      <c r="G17" s="105" t="s">
        <v>8</v>
      </c>
      <c r="H17" s="31">
        <v>7</v>
      </c>
      <c r="I17" s="105" t="s">
        <v>6</v>
      </c>
      <c r="J17" s="101">
        <v>8</v>
      </c>
      <c r="K17" s="105" t="s">
        <v>33</v>
      </c>
      <c r="L17" s="31">
        <v>9</v>
      </c>
      <c r="M17" s="115"/>
      <c r="N17" s="115"/>
    </row>
    <row r="18" spans="2:22" ht="11.1" customHeight="1" x14ac:dyDescent="0.25">
      <c r="B18" s="31">
        <v>6</v>
      </c>
      <c r="C18" s="105" t="s">
        <v>35</v>
      </c>
      <c r="D18" s="31">
        <v>10</v>
      </c>
      <c r="E18" s="105" t="s">
        <v>8</v>
      </c>
      <c r="F18" s="31">
        <v>7</v>
      </c>
      <c r="G18" s="105" t="s">
        <v>13</v>
      </c>
      <c r="H18" s="31">
        <v>4</v>
      </c>
      <c r="I18" s="105" t="s">
        <v>49</v>
      </c>
      <c r="J18" s="101">
        <v>5</v>
      </c>
      <c r="K18" s="105" t="s">
        <v>34</v>
      </c>
      <c r="L18" s="31">
        <v>9</v>
      </c>
      <c r="M18" s="115"/>
      <c r="N18" s="115"/>
    </row>
    <row r="19" spans="2:22" ht="11.1" customHeight="1" x14ac:dyDescent="0.25">
      <c r="B19" s="104">
        <v>7</v>
      </c>
      <c r="C19" s="105" t="s">
        <v>34</v>
      </c>
      <c r="D19" s="3">
        <v>9</v>
      </c>
      <c r="E19" s="105" t="s">
        <v>12</v>
      </c>
      <c r="F19" s="31">
        <v>2</v>
      </c>
      <c r="G19" s="105" t="s">
        <v>19</v>
      </c>
      <c r="H19" s="31">
        <v>6</v>
      </c>
      <c r="I19" s="105" t="s">
        <v>44</v>
      </c>
      <c r="J19" s="31">
        <v>3</v>
      </c>
      <c r="K19" s="105" t="s">
        <v>12</v>
      </c>
      <c r="L19" s="31">
        <v>2</v>
      </c>
      <c r="M19" s="115"/>
      <c r="N19" s="115"/>
    </row>
    <row r="20" spans="2:22" ht="22.5" x14ac:dyDescent="0.3">
      <c r="B20" s="31"/>
      <c r="C20" s="69"/>
      <c r="D20" s="44">
        <f>SUM(D13:D19)</f>
        <v>46</v>
      </c>
      <c r="E20" s="69"/>
      <c r="F20" s="44">
        <f>SUM(F13:F19)</f>
        <v>46</v>
      </c>
      <c r="G20" s="69"/>
      <c r="H20" s="44">
        <f>SUM(H13:H19)</f>
        <v>47</v>
      </c>
      <c r="I20" s="69"/>
      <c r="J20" s="45">
        <f>SUM(J13:J19)</f>
        <v>48</v>
      </c>
      <c r="K20" s="6"/>
      <c r="L20" s="44">
        <f>SUM(L13:L19)</f>
        <v>48</v>
      </c>
      <c r="M20" s="1"/>
      <c r="N20" s="116"/>
    </row>
    <row r="21" spans="2:22" ht="22.5" x14ac:dyDescent="0.3">
      <c r="B21" s="69" t="s">
        <v>17</v>
      </c>
      <c r="C21" s="69" t="s">
        <v>40</v>
      </c>
      <c r="D21" s="44"/>
      <c r="E21" s="69" t="s">
        <v>41</v>
      </c>
      <c r="F21" s="44"/>
      <c r="G21" s="69" t="s">
        <v>42</v>
      </c>
      <c r="H21" s="44"/>
      <c r="I21" s="69" t="s">
        <v>43</v>
      </c>
      <c r="J21" s="45"/>
      <c r="K21" s="6"/>
      <c r="L21" s="6"/>
      <c r="M21" s="1"/>
      <c r="N21" s="1"/>
      <c r="P21" s="1"/>
      <c r="Q21" s="1"/>
      <c r="R21" s="1"/>
      <c r="S21" s="1"/>
      <c r="T21" s="1"/>
      <c r="U21" s="103"/>
      <c r="V21" s="103"/>
    </row>
    <row r="22" spans="2:22" ht="35.25" customHeight="1" x14ac:dyDescent="0.25">
      <c r="B22" s="31">
        <v>1</v>
      </c>
      <c r="C22" s="105" t="s">
        <v>8</v>
      </c>
      <c r="D22" s="31">
        <v>7</v>
      </c>
      <c r="E22" s="105" t="s">
        <v>6</v>
      </c>
      <c r="F22" s="31">
        <v>8</v>
      </c>
      <c r="G22" s="105" t="s">
        <v>33</v>
      </c>
      <c r="H22">
        <v>9</v>
      </c>
      <c r="I22" s="105" t="s">
        <v>15</v>
      </c>
      <c r="J22" s="31">
        <v>1</v>
      </c>
      <c r="K22" s="123" t="s">
        <v>77</v>
      </c>
      <c r="L22" s="31">
        <v>5</v>
      </c>
      <c r="M22" s="115"/>
      <c r="N22" s="117"/>
      <c r="P22" s="1"/>
      <c r="Q22" s="1"/>
      <c r="R22" s="1"/>
      <c r="S22" s="1"/>
      <c r="T22" s="1"/>
      <c r="U22" s="1"/>
      <c r="V22" s="1"/>
    </row>
    <row r="23" spans="2:22" ht="11.1" customHeight="1" x14ac:dyDescent="0.25">
      <c r="B23" s="31">
        <v>2</v>
      </c>
      <c r="C23" s="105" t="s">
        <v>13</v>
      </c>
      <c r="D23" s="31">
        <v>4</v>
      </c>
      <c r="E23" s="123" t="s">
        <v>77</v>
      </c>
      <c r="F23" s="31">
        <v>5</v>
      </c>
      <c r="G23" s="105" t="s">
        <v>34</v>
      </c>
      <c r="H23" s="76">
        <v>9</v>
      </c>
      <c r="I23" s="105" t="s">
        <v>34</v>
      </c>
      <c r="J23" s="100">
        <v>9</v>
      </c>
      <c r="K23" s="105" t="s">
        <v>5</v>
      </c>
      <c r="L23" s="31">
        <v>1</v>
      </c>
      <c r="M23" s="115"/>
      <c r="N23" s="115"/>
      <c r="P23" s="1"/>
      <c r="Q23" s="1"/>
      <c r="R23" s="1"/>
      <c r="S23" s="1"/>
      <c r="T23" s="1"/>
      <c r="U23" s="1"/>
      <c r="V23" s="1"/>
    </row>
    <row r="24" spans="2:22" ht="11.1" customHeight="1" x14ac:dyDescent="0.25">
      <c r="B24" s="31">
        <v>3</v>
      </c>
      <c r="C24" s="105" t="s">
        <v>34</v>
      </c>
      <c r="D24" s="31">
        <v>9</v>
      </c>
      <c r="E24" s="105" t="s">
        <v>34</v>
      </c>
      <c r="F24" s="31">
        <v>9</v>
      </c>
      <c r="G24" s="105" t="s">
        <v>8</v>
      </c>
      <c r="H24" s="31">
        <v>7</v>
      </c>
      <c r="I24" s="105" t="s">
        <v>33</v>
      </c>
      <c r="J24" s="31">
        <v>9</v>
      </c>
      <c r="K24" s="105" t="s">
        <v>9</v>
      </c>
      <c r="L24" s="31">
        <v>8</v>
      </c>
      <c r="M24" s="115"/>
      <c r="N24" s="118"/>
      <c r="R24" s="1"/>
      <c r="S24" s="1"/>
      <c r="T24" s="1"/>
      <c r="U24" s="1"/>
      <c r="V24" s="1"/>
    </row>
    <row r="25" spans="2:22" ht="11.1" customHeight="1" x14ac:dyDescent="0.25">
      <c r="B25" s="31">
        <v>4</v>
      </c>
      <c r="C25" s="105" t="s">
        <v>44</v>
      </c>
      <c r="D25" s="3">
        <v>3</v>
      </c>
      <c r="E25" s="105" t="s">
        <v>19</v>
      </c>
      <c r="F25" s="31">
        <v>6</v>
      </c>
      <c r="G25" s="105" t="s">
        <v>13</v>
      </c>
      <c r="H25" s="31">
        <v>4</v>
      </c>
      <c r="I25" s="105" t="s">
        <v>8</v>
      </c>
      <c r="J25" s="102">
        <v>7</v>
      </c>
      <c r="K25" s="105" t="s">
        <v>16</v>
      </c>
      <c r="L25" s="31">
        <v>7</v>
      </c>
      <c r="M25" s="115"/>
      <c r="N25" s="115"/>
      <c r="R25" s="1"/>
      <c r="U25" s="1"/>
      <c r="V25" s="1"/>
    </row>
    <row r="26" spans="2:22" ht="11.1" customHeight="1" x14ac:dyDescent="0.25">
      <c r="B26" s="31">
        <v>5</v>
      </c>
      <c r="C26" s="105" t="s">
        <v>9</v>
      </c>
      <c r="D26" s="31">
        <v>8</v>
      </c>
      <c r="E26" s="105" t="s">
        <v>8</v>
      </c>
      <c r="F26" s="31">
        <v>7</v>
      </c>
      <c r="G26" s="105" t="s">
        <v>12</v>
      </c>
      <c r="H26" s="31">
        <v>2</v>
      </c>
      <c r="I26" s="105" t="s">
        <v>6</v>
      </c>
      <c r="J26" s="31">
        <v>8</v>
      </c>
      <c r="K26" s="105" t="s">
        <v>8</v>
      </c>
      <c r="L26" s="31">
        <v>7</v>
      </c>
      <c r="M26" s="115"/>
      <c r="N26" s="115"/>
      <c r="R26" s="1"/>
      <c r="U26" s="1"/>
      <c r="V26" s="1"/>
    </row>
    <row r="27" spans="2:22" ht="11.1" customHeight="1" x14ac:dyDescent="0.25">
      <c r="B27" s="31">
        <v>6</v>
      </c>
      <c r="C27" s="105" t="s">
        <v>16</v>
      </c>
      <c r="D27" s="3">
        <v>7</v>
      </c>
      <c r="E27" s="105" t="s">
        <v>49</v>
      </c>
      <c r="F27" s="31">
        <v>5</v>
      </c>
      <c r="G27" s="105" t="s">
        <v>5</v>
      </c>
      <c r="H27" s="31">
        <v>1</v>
      </c>
      <c r="I27" s="105" t="s">
        <v>5</v>
      </c>
      <c r="J27" s="101">
        <v>1</v>
      </c>
      <c r="K27" s="105" t="s">
        <v>78</v>
      </c>
      <c r="L27" s="31">
        <v>6</v>
      </c>
      <c r="M27" s="115"/>
      <c r="N27" s="115"/>
      <c r="U27" s="1"/>
      <c r="V27" s="1"/>
    </row>
    <row r="28" spans="2:22" ht="11.1" customHeight="1" x14ac:dyDescent="0.25">
      <c r="B28" s="104">
        <v>7</v>
      </c>
      <c r="C28" s="105" t="s">
        <v>12</v>
      </c>
      <c r="D28" s="31">
        <v>2</v>
      </c>
      <c r="E28" s="105" t="s">
        <v>5</v>
      </c>
      <c r="F28" s="31">
        <v>1</v>
      </c>
      <c r="G28" s="105" t="s">
        <v>9</v>
      </c>
      <c r="H28" s="31">
        <v>8</v>
      </c>
      <c r="I28" s="105" t="s">
        <v>13</v>
      </c>
      <c r="J28" s="31">
        <v>4</v>
      </c>
      <c r="K28" s="105" t="s">
        <v>13</v>
      </c>
      <c r="L28" s="31">
        <v>4</v>
      </c>
      <c r="M28" s="115"/>
      <c r="N28" s="115"/>
      <c r="U28" s="1"/>
      <c r="V28" s="1"/>
    </row>
    <row r="29" spans="2:22" ht="22.5" x14ac:dyDescent="0.3">
      <c r="B29" s="80"/>
      <c r="C29" s="76"/>
      <c r="D29" s="44">
        <f>SUM(D22:D28)</f>
        <v>40</v>
      </c>
      <c r="E29" s="76"/>
      <c r="F29" s="44">
        <f>SUM(F22:F28)</f>
        <v>41</v>
      </c>
      <c r="G29" s="31"/>
      <c r="H29" s="44">
        <f>SUM(H22:H28)</f>
        <v>40</v>
      </c>
      <c r="J29" s="44">
        <f>SUM(J22:J28)</f>
        <v>39</v>
      </c>
      <c r="K29" s="6"/>
      <c r="L29" s="44">
        <f>SUM(L22:L28)</f>
        <v>38</v>
      </c>
      <c r="M29" s="1"/>
      <c r="U29" s="1"/>
      <c r="V29" s="1"/>
    </row>
    <row r="30" spans="2:22" ht="15.75" x14ac:dyDescent="0.25">
      <c r="B30" s="69" t="s">
        <v>18</v>
      </c>
      <c r="C30" s="81" t="s">
        <v>40</v>
      </c>
      <c r="D30" s="3"/>
      <c r="E30" s="81" t="s">
        <v>41</v>
      </c>
      <c r="F30" s="3"/>
      <c r="G30" s="81" t="s">
        <v>42</v>
      </c>
      <c r="H30" s="3"/>
      <c r="I30" s="81" t="s">
        <v>43</v>
      </c>
      <c r="J30" s="3"/>
      <c r="K30" s="6"/>
      <c r="L30" s="6"/>
      <c r="M30" s="1"/>
      <c r="N30" s="1"/>
      <c r="U30" s="1"/>
      <c r="V30" s="1"/>
    </row>
    <row r="31" spans="2:22" ht="11.1" customHeight="1" x14ac:dyDescent="0.25">
      <c r="B31" s="31">
        <v>1</v>
      </c>
      <c r="C31" s="12" t="s">
        <v>69</v>
      </c>
      <c r="D31" s="12">
        <v>1</v>
      </c>
      <c r="E31" s="12" t="s">
        <v>69</v>
      </c>
      <c r="F31" s="12">
        <v>1</v>
      </c>
      <c r="G31" s="12" t="s">
        <v>69</v>
      </c>
      <c r="H31" s="12">
        <v>1</v>
      </c>
      <c r="I31" s="12" t="s">
        <v>69</v>
      </c>
      <c r="J31" s="12">
        <v>1</v>
      </c>
      <c r="K31" s="12" t="s">
        <v>69</v>
      </c>
      <c r="L31" s="12">
        <v>1</v>
      </c>
      <c r="M31" s="115"/>
      <c r="N31" s="117"/>
      <c r="T31" s="1"/>
      <c r="U31" s="1"/>
      <c r="V31" s="1"/>
    </row>
    <row r="32" spans="2:22" ht="11.1" customHeight="1" x14ac:dyDescent="0.25">
      <c r="B32" s="31">
        <v>2</v>
      </c>
      <c r="C32" s="105" t="s">
        <v>8</v>
      </c>
      <c r="D32" s="74">
        <v>7</v>
      </c>
      <c r="E32" s="105" t="s">
        <v>6</v>
      </c>
      <c r="F32" s="31">
        <v>8</v>
      </c>
      <c r="G32" s="105" t="s">
        <v>35</v>
      </c>
      <c r="H32" s="74">
        <v>10</v>
      </c>
      <c r="I32" s="105" t="s">
        <v>39</v>
      </c>
      <c r="J32" s="102">
        <v>10</v>
      </c>
      <c r="K32" s="106" t="s">
        <v>35</v>
      </c>
      <c r="L32" s="31">
        <v>10</v>
      </c>
      <c r="M32" s="115"/>
      <c r="N32" s="1"/>
      <c r="T32" s="1"/>
      <c r="U32" s="1"/>
      <c r="V32" s="1"/>
    </row>
    <row r="33" spans="2:22" ht="11.1" customHeight="1" x14ac:dyDescent="0.25">
      <c r="B33" s="31">
        <v>3</v>
      </c>
      <c r="C33" s="105" t="s">
        <v>75</v>
      </c>
      <c r="D33" s="74">
        <v>7</v>
      </c>
      <c r="E33" s="105" t="s">
        <v>33</v>
      </c>
      <c r="F33" s="31">
        <v>9</v>
      </c>
      <c r="G33" s="105" t="s">
        <v>39</v>
      </c>
      <c r="H33" s="31">
        <v>10</v>
      </c>
      <c r="I33" s="105" t="s">
        <v>35</v>
      </c>
      <c r="J33" s="101">
        <v>10</v>
      </c>
      <c r="K33" s="105" t="s">
        <v>34</v>
      </c>
      <c r="L33" s="6">
        <v>9</v>
      </c>
      <c r="M33" s="115"/>
      <c r="N33" s="1"/>
      <c r="T33" s="1"/>
      <c r="U33" s="1"/>
      <c r="V33" s="1"/>
    </row>
    <row r="34" spans="2:22" ht="11.1" customHeight="1" x14ac:dyDescent="0.25">
      <c r="B34" s="31">
        <v>4</v>
      </c>
      <c r="C34" s="105" t="s">
        <v>9</v>
      </c>
      <c r="D34" s="31">
        <v>8</v>
      </c>
      <c r="E34" s="105" t="s">
        <v>73</v>
      </c>
      <c r="F34" s="31">
        <v>5</v>
      </c>
      <c r="G34" s="105" t="s">
        <v>75</v>
      </c>
      <c r="H34" s="31">
        <v>7</v>
      </c>
      <c r="I34" s="105" t="s">
        <v>75</v>
      </c>
      <c r="J34" s="101">
        <v>7</v>
      </c>
      <c r="K34" s="105" t="s">
        <v>19</v>
      </c>
      <c r="L34" s="31">
        <v>6</v>
      </c>
      <c r="M34" s="115"/>
      <c r="T34" s="1"/>
      <c r="U34" s="1"/>
      <c r="V34" s="1"/>
    </row>
    <row r="35" spans="2:22" ht="11.1" customHeight="1" x14ac:dyDescent="0.25">
      <c r="B35" s="31">
        <v>5</v>
      </c>
      <c r="C35" s="105" t="s">
        <v>34</v>
      </c>
      <c r="D35" s="31">
        <v>9</v>
      </c>
      <c r="E35" s="105" t="s">
        <v>9</v>
      </c>
      <c r="F35" s="31">
        <v>8</v>
      </c>
      <c r="G35" s="105" t="s">
        <v>6</v>
      </c>
      <c r="H35" s="31">
        <v>8</v>
      </c>
      <c r="I35" s="105" t="s">
        <v>9</v>
      </c>
      <c r="J35" s="101">
        <v>8</v>
      </c>
      <c r="K35" s="106" t="s">
        <v>6</v>
      </c>
      <c r="L35" s="6">
        <v>8</v>
      </c>
      <c r="M35" s="115"/>
      <c r="N35" s="1"/>
      <c r="T35" s="1"/>
      <c r="U35" s="1"/>
      <c r="V35" s="1"/>
    </row>
    <row r="36" spans="2:22" ht="11.1" customHeight="1" x14ac:dyDescent="0.25">
      <c r="B36" s="31">
        <v>6</v>
      </c>
      <c r="C36" s="105" t="s">
        <v>6</v>
      </c>
      <c r="D36" s="31">
        <v>8</v>
      </c>
      <c r="E36" s="105" t="s">
        <v>19</v>
      </c>
      <c r="F36" s="31">
        <v>6</v>
      </c>
      <c r="G36" s="105" t="s">
        <v>9</v>
      </c>
      <c r="H36" s="31">
        <v>8</v>
      </c>
      <c r="I36" s="105" t="s">
        <v>73</v>
      </c>
      <c r="J36" s="101">
        <v>5</v>
      </c>
      <c r="K36" s="105" t="s">
        <v>15</v>
      </c>
      <c r="L36" s="31">
        <v>1</v>
      </c>
      <c r="M36" s="115"/>
      <c r="T36" s="1"/>
      <c r="U36" s="1"/>
      <c r="V36" s="1"/>
    </row>
    <row r="37" spans="2:22" ht="11.1" customHeight="1" x14ac:dyDescent="0.25">
      <c r="B37" s="104">
        <v>7</v>
      </c>
      <c r="C37" s="105" t="s">
        <v>37</v>
      </c>
      <c r="D37" s="31">
        <v>7</v>
      </c>
      <c r="E37" s="105" t="s">
        <v>39</v>
      </c>
      <c r="F37" s="31">
        <v>10</v>
      </c>
      <c r="G37" s="105" t="s">
        <v>12</v>
      </c>
      <c r="H37" s="74">
        <v>2</v>
      </c>
      <c r="I37" s="105" t="s">
        <v>19</v>
      </c>
      <c r="J37" s="101">
        <v>6</v>
      </c>
      <c r="K37" s="105" t="s">
        <v>37</v>
      </c>
      <c r="L37" s="74">
        <v>7</v>
      </c>
      <c r="M37" s="115"/>
      <c r="N37" s="1"/>
    </row>
    <row r="38" spans="2:22" ht="22.5" x14ac:dyDescent="0.3">
      <c r="B38" s="31"/>
      <c r="C38" s="76"/>
      <c r="D38" s="44">
        <f>SUM(D31:D37)</f>
        <v>47</v>
      </c>
      <c r="E38" s="76"/>
      <c r="F38" s="44">
        <f>SUM(F31:F37)</f>
        <v>47</v>
      </c>
      <c r="G38" s="31"/>
      <c r="H38" s="44">
        <f>SUM(H31:H37)</f>
        <v>46</v>
      </c>
      <c r="J38" s="44">
        <f>SUM(J31:J37)</f>
        <v>47</v>
      </c>
      <c r="K38" s="6"/>
      <c r="L38" s="44">
        <f>SUM(L31:L37)</f>
        <v>42</v>
      </c>
      <c r="M38" s="1"/>
      <c r="N38" s="116"/>
    </row>
    <row r="39" spans="2:22" ht="18.75" x14ac:dyDescent="0.3">
      <c r="B39" s="80"/>
      <c r="C39" s="69" t="s">
        <v>40</v>
      </c>
      <c r="D39" s="3"/>
      <c r="E39" s="69" t="s">
        <v>41</v>
      </c>
      <c r="F39" s="76"/>
      <c r="G39" s="69" t="s">
        <v>42</v>
      </c>
      <c r="H39" s="3"/>
      <c r="I39" s="69" t="s">
        <v>43</v>
      </c>
      <c r="J39" s="100"/>
      <c r="K39" s="6"/>
      <c r="L39" s="6"/>
      <c r="M39" s="1"/>
      <c r="N39" s="1"/>
    </row>
    <row r="40" spans="2:22" ht="22.5" x14ac:dyDescent="0.3">
      <c r="B40" s="69" t="s">
        <v>21</v>
      </c>
      <c r="C40" s="3"/>
      <c r="D40" s="82"/>
      <c r="E40" s="76"/>
      <c r="F40" s="76"/>
      <c r="G40" s="83"/>
      <c r="H40" s="83"/>
      <c r="I40" s="76"/>
      <c r="J40" s="100"/>
      <c r="K40" s="6"/>
      <c r="L40" s="6"/>
      <c r="M40" s="1"/>
      <c r="N40" s="1"/>
      <c r="P40" s="31"/>
      <c r="Q40" s="45">
        <f>SUM(Q33:Q39)</f>
        <v>0</v>
      </c>
    </row>
    <row r="41" spans="2:22" ht="11.1" customHeight="1" x14ac:dyDescent="0.25">
      <c r="B41" s="31">
        <v>1</v>
      </c>
      <c r="C41" s="105" t="s">
        <v>73</v>
      </c>
      <c r="D41" s="105">
        <v>5</v>
      </c>
      <c r="E41" s="105" t="s">
        <v>39</v>
      </c>
      <c r="F41" s="74">
        <v>10</v>
      </c>
      <c r="G41" s="105" t="s">
        <v>8</v>
      </c>
      <c r="H41" s="100">
        <v>7</v>
      </c>
      <c r="I41" s="105" t="s">
        <v>34</v>
      </c>
      <c r="J41" s="101">
        <v>9</v>
      </c>
      <c r="K41" s="105" t="s">
        <v>6</v>
      </c>
      <c r="L41" s="31">
        <v>8</v>
      </c>
      <c r="M41" s="115"/>
      <c r="N41" s="1"/>
    </row>
    <row r="42" spans="2:22" ht="11.1" customHeight="1" x14ac:dyDescent="0.25">
      <c r="B42" s="31">
        <v>2</v>
      </c>
      <c r="C42" s="105" t="s">
        <v>49</v>
      </c>
      <c r="D42" s="31">
        <v>5</v>
      </c>
      <c r="E42" s="105" t="s">
        <v>16</v>
      </c>
      <c r="F42" s="31">
        <v>7</v>
      </c>
      <c r="G42" s="105" t="s">
        <v>15</v>
      </c>
      <c r="H42" s="74">
        <v>1</v>
      </c>
      <c r="I42" s="105" t="s">
        <v>16</v>
      </c>
      <c r="J42" s="101">
        <v>7</v>
      </c>
      <c r="K42" s="105" t="s">
        <v>39</v>
      </c>
      <c r="L42" s="31">
        <v>10</v>
      </c>
      <c r="M42" s="115"/>
      <c r="N42" s="1"/>
    </row>
    <row r="43" spans="2:22" ht="33.75" customHeight="1" x14ac:dyDescent="0.25">
      <c r="B43" s="31">
        <v>3</v>
      </c>
      <c r="C43" s="105" t="s">
        <v>6</v>
      </c>
      <c r="D43" s="31">
        <v>8</v>
      </c>
      <c r="E43" s="105" t="s">
        <v>15</v>
      </c>
      <c r="F43" s="31">
        <v>1</v>
      </c>
      <c r="G43" s="105" t="s">
        <v>34</v>
      </c>
      <c r="H43" s="31">
        <v>9</v>
      </c>
      <c r="I43" s="123" t="s">
        <v>77</v>
      </c>
      <c r="J43" s="31">
        <v>5</v>
      </c>
      <c r="K43" s="105" t="s">
        <v>33</v>
      </c>
      <c r="L43" s="31">
        <v>9</v>
      </c>
      <c r="M43" s="115"/>
      <c r="N43" s="1"/>
    </row>
    <row r="44" spans="2:22" ht="11.1" customHeight="1" x14ac:dyDescent="0.25">
      <c r="B44" s="31">
        <v>4</v>
      </c>
      <c r="C44" s="105" t="s">
        <v>16</v>
      </c>
      <c r="D44" s="31">
        <v>7</v>
      </c>
      <c r="E44" s="105" t="s">
        <v>35</v>
      </c>
      <c r="F44" s="31">
        <v>10</v>
      </c>
      <c r="G44" s="106" t="s">
        <v>19</v>
      </c>
      <c r="H44" s="31">
        <v>6</v>
      </c>
      <c r="I44" s="105" t="s">
        <v>8</v>
      </c>
      <c r="J44" s="101">
        <v>7</v>
      </c>
      <c r="K44" s="105" t="s">
        <v>35</v>
      </c>
      <c r="L44" s="31">
        <v>10</v>
      </c>
      <c r="M44" s="115"/>
      <c r="N44" s="1"/>
    </row>
    <row r="45" spans="2:22" ht="11.1" customHeight="1" x14ac:dyDescent="0.25">
      <c r="B45" s="31">
        <v>5</v>
      </c>
      <c r="C45" s="105" t="s">
        <v>39</v>
      </c>
      <c r="D45" s="31">
        <v>10</v>
      </c>
      <c r="E45" s="105" t="s">
        <v>34</v>
      </c>
      <c r="F45" s="31">
        <v>9</v>
      </c>
      <c r="G45" s="105" t="s">
        <v>35</v>
      </c>
      <c r="H45" s="31">
        <v>10</v>
      </c>
      <c r="I45" s="105" t="s">
        <v>9</v>
      </c>
      <c r="J45" s="31">
        <v>8</v>
      </c>
      <c r="K45" s="105" t="s">
        <v>73</v>
      </c>
      <c r="L45" s="31">
        <v>5</v>
      </c>
      <c r="M45" s="115"/>
      <c r="N45" s="1"/>
    </row>
    <row r="46" spans="2:22" ht="11.1" customHeight="1" x14ac:dyDescent="0.25">
      <c r="B46" s="31">
        <v>6</v>
      </c>
      <c r="C46" s="105" t="s">
        <v>15</v>
      </c>
      <c r="D46" s="74">
        <v>1</v>
      </c>
      <c r="E46" s="105" t="s">
        <v>44</v>
      </c>
      <c r="F46" s="31">
        <v>3</v>
      </c>
      <c r="G46" s="105" t="s">
        <v>6</v>
      </c>
      <c r="H46" s="31">
        <v>8</v>
      </c>
      <c r="I46" s="105" t="s">
        <v>37</v>
      </c>
      <c r="J46" s="31">
        <v>7</v>
      </c>
      <c r="K46" s="105" t="s">
        <v>49</v>
      </c>
      <c r="L46" s="6">
        <v>5</v>
      </c>
      <c r="M46" s="115"/>
      <c r="N46" s="1"/>
    </row>
    <row r="47" spans="2:22" ht="11.1" customHeight="1" x14ac:dyDescent="0.3">
      <c r="B47" s="31">
        <v>7</v>
      </c>
      <c r="C47" s="105" t="s">
        <v>19</v>
      </c>
      <c r="D47" s="31">
        <v>6</v>
      </c>
      <c r="E47" s="105" t="s">
        <v>12</v>
      </c>
      <c r="F47" s="31">
        <v>2</v>
      </c>
      <c r="G47" s="105" t="s">
        <v>44</v>
      </c>
      <c r="H47" s="31">
        <v>3</v>
      </c>
      <c r="I47" s="105" t="s">
        <v>12</v>
      </c>
      <c r="J47" s="31">
        <v>2</v>
      </c>
      <c r="K47" s="105" t="s">
        <v>12</v>
      </c>
      <c r="L47" s="74">
        <v>2</v>
      </c>
      <c r="M47" s="1"/>
      <c r="N47" s="116"/>
    </row>
    <row r="48" spans="2:22" ht="22.5" x14ac:dyDescent="0.3">
      <c r="B48" s="76"/>
      <c r="C48" s="6"/>
      <c r="D48" s="44">
        <f>SUM(D41:D47)</f>
        <v>42</v>
      </c>
      <c r="E48" s="69"/>
      <c r="F48" s="44">
        <f>SUM(F41:F47)</f>
        <v>42</v>
      </c>
      <c r="G48" s="69"/>
      <c r="H48" s="44">
        <f>SUM(H41:H47)</f>
        <v>44</v>
      </c>
      <c r="I48" s="69"/>
      <c r="J48" s="45">
        <f>SUM(J41:J47)</f>
        <v>45</v>
      </c>
      <c r="K48" s="6"/>
      <c r="L48" s="44">
        <f>SUM(L41:L47)</f>
        <v>49</v>
      </c>
      <c r="M48" s="1"/>
      <c r="N48" s="103"/>
    </row>
    <row r="49" spans="4:12" x14ac:dyDescent="0.25">
      <c r="D49">
        <f>D11+D20+D29+D38+D48</f>
        <v>220</v>
      </c>
      <c r="F49">
        <f>F11+F20+F29+F38+F48</f>
        <v>220</v>
      </c>
      <c r="H49">
        <f>H11+H20+H29+H38+H48</f>
        <v>220</v>
      </c>
      <c r="J49">
        <f>J11+J20+J29+J38+J48</f>
        <v>220</v>
      </c>
      <c r="L49">
        <f>L11+L20+L29+L38+L48</f>
        <v>220</v>
      </c>
    </row>
    <row r="50" spans="4:12" x14ac:dyDescent="0.25">
      <c r="H50" s="7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4"/>
  <sheetViews>
    <sheetView topLeftCell="E13" workbookViewId="0">
      <selection activeCell="Q21" sqref="Q21:T51"/>
    </sheetView>
  </sheetViews>
  <sheetFormatPr defaultRowHeight="15" x14ac:dyDescent="0.25"/>
  <cols>
    <col min="2" max="2" width="6.42578125" customWidth="1"/>
    <col min="3" max="3" width="11.28515625" customWidth="1"/>
    <col min="4" max="4" width="8" customWidth="1"/>
    <col min="5" max="5" width="12.5703125" customWidth="1"/>
    <col min="7" max="7" width="16.140625" customWidth="1"/>
    <col min="8" max="8" width="9.85546875" customWidth="1"/>
    <col min="9" max="9" width="13.85546875" customWidth="1"/>
    <col min="10" max="10" width="6.5703125" customWidth="1"/>
    <col min="11" max="11" width="15.7109375" customWidth="1"/>
    <col min="12" max="12" width="8.28515625" customWidth="1"/>
    <col min="13" max="13" width="13.85546875" customWidth="1"/>
    <col min="14" max="14" width="8" customWidth="1"/>
  </cols>
  <sheetData>
    <row r="1" spans="2:16" x14ac:dyDescent="0.25">
      <c r="C1" s="113" t="s">
        <v>65</v>
      </c>
      <c r="D1" s="113">
        <v>9</v>
      </c>
    </row>
    <row r="2" spans="2:16" ht="22.5" x14ac:dyDescent="0.3">
      <c r="B2" s="6"/>
      <c r="C2" s="44" t="s">
        <v>91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6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6" ht="16.5" x14ac:dyDescent="0.3">
      <c r="B4" s="69" t="s">
        <v>22</v>
      </c>
      <c r="C4" s="69" t="s">
        <v>45</v>
      </c>
      <c r="D4" s="78"/>
      <c r="E4" s="69" t="s">
        <v>46</v>
      </c>
      <c r="F4" s="78"/>
      <c r="G4" s="69" t="s">
        <v>47</v>
      </c>
      <c r="H4" s="78"/>
      <c r="I4" s="69" t="s">
        <v>48</v>
      </c>
      <c r="J4" s="76"/>
      <c r="K4" s="69" t="s">
        <v>79</v>
      </c>
      <c r="L4" s="6"/>
      <c r="M4" s="69" t="s">
        <v>80</v>
      </c>
      <c r="N4" s="6"/>
    </row>
    <row r="5" spans="2:16" ht="11.1" customHeight="1" x14ac:dyDescent="0.25">
      <c r="B5" s="31">
        <v>1</v>
      </c>
      <c r="C5" s="105" t="s">
        <v>67</v>
      </c>
      <c r="D5" s="31">
        <v>1</v>
      </c>
      <c r="E5" s="105" t="s">
        <v>67</v>
      </c>
      <c r="F5" s="31">
        <v>1</v>
      </c>
      <c r="G5" s="105" t="s">
        <v>67</v>
      </c>
      <c r="H5" s="31">
        <v>1</v>
      </c>
      <c r="I5" s="105" t="s">
        <v>67</v>
      </c>
      <c r="J5" s="31">
        <v>1</v>
      </c>
      <c r="K5" s="105" t="s">
        <v>67</v>
      </c>
      <c r="L5" s="31">
        <v>1</v>
      </c>
      <c r="M5" s="105" t="s">
        <v>67</v>
      </c>
      <c r="N5" s="31">
        <v>1</v>
      </c>
      <c r="O5" s="68"/>
      <c r="P5" s="6"/>
    </row>
    <row r="6" spans="2:16" ht="11.1" customHeight="1" x14ac:dyDescent="0.25">
      <c r="B6" s="31">
        <v>2</v>
      </c>
      <c r="C6" s="105" t="s">
        <v>8</v>
      </c>
      <c r="D6" s="31">
        <v>6</v>
      </c>
      <c r="E6" s="105" t="s">
        <v>16</v>
      </c>
      <c r="F6" s="31">
        <v>7</v>
      </c>
      <c r="G6" s="105" t="s">
        <v>9</v>
      </c>
      <c r="H6" s="31">
        <v>10</v>
      </c>
      <c r="I6" s="105" t="s">
        <v>8</v>
      </c>
      <c r="J6" s="31">
        <v>6</v>
      </c>
      <c r="K6" s="105" t="s">
        <v>19</v>
      </c>
      <c r="L6" s="105">
        <v>5</v>
      </c>
      <c r="M6" s="105" t="s">
        <v>33</v>
      </c>
      <c r="N6" s="31">
        <v>13</v>
      </c>
      <c r="O6" s="68"/>
      <c r="P6" s="6"/>
    </row>
    <row r="7" spans="2:16" ht="11.1" customHeight="1" x14ac:dyDescent="0.25">
      <c r="B7" s="31">
        <v>3</v>
      </c>
      <c r="C7" s="105" t="s">
        <v>34</v>
      </c>
      <c r="D7" s="31">
        <v>7</v>
      </c>
      <c r="E7" s="105" t="s">
        <v>71</v>
      </c>
      <c r="F7" s="31">
        <v>6</v>
      </c>
      <c r="G7" s="105" t="s">
        <v>16</v>
      </c>
      <c r="H7" s="31">
        <v>7</v>
      </c>
      <c r="I7" s="105" t="s">
        <v>19</v>
      </c>
      <c r="J7" s="105">
        <v>5</v>
      </c>
      <c r="K7" s="105" t="s">
        <v>33</v>
      </c>
      <c r="L7" s="105">
        <v>13</v>
      </c>
      <c r="M7" s="105" t="s">
        <v>13</v>
      </c>
      <c r="N7" s="31">
        <v>7</v>
      </c>
      <c r="O7" s="68"/>
      <c r="P7" s="6"/>
    </row>
    <row r="8" spans="2:16" ht="11.1" customHeight="1" x14ac:dyDescent="0.25">
      <c r="B8" s="31">
        <v>4</v>
      </c>
      <c r="C8" s="105" t="s">
        <v>13</v>
      </c>
      <c r="D8" s="31">
        <v>7</v>
      </c>
      <c r="E8" s="105" t="s">
        <v>33</v>
      </c>
      <c r="F8" s="105">
        <v>13</v>
      </c>
      <c r="G8" s="105" t="s">
        <v>34</v>
      </c>
      <c r="H8" s="31">
        <v>7</v>
      </c>
      <c r="I8" s="105" t="s">
        <v>39</v>
      </c>
      <c r="J8" s="105">
        <v>12</v>
      </c>
      <c r="K8" s="105" t="s">
        <v>6</v>
      </c>
      <c r="L8" s="31">
        <v>9</v>
      </c>
      <c r="M8" s="105" t="s">
        <v>6</v>
      </c>
      <c r="N8" s="31">
        <v>9</v>
      </c>
      <c r="O8" s="68"/>
      <c r="P8" s="6"/>
    </row>
    <row r="9" spans="2:16" ht="11.1" customHeight="1" x14ac:dyDescent="0.25">
      <c r="B9" s="31">
        <v>5</v>
      </c>
      <c r="C9" s="105" t="s">
        <v>9</v>
      </c>
      <c r="D9" s="31">
        <v>10</v>
      </c>
      <c r="E9" s="105" t="s">
        <v>6</v>
      </c>
      <c r="F9" s="31">
        <v>9</v>
      </c>
      <c r="G9" s="105" t="s">
        <v>8</v>
      </c>
      <c r="H9" s="31">
        <v>6</v>
      </c>
      <c r="I9" s="105" t="s">
        <v>6</v>
      </c>
      <c r="J9" s="31">
        <v>9</v>
      </c>
      <c r="K9" s="105" t="s">
        <v>34</v>
      </c>
      <c r="L9" s="31">
        <v>7</v>
      </c>
      <c r="M9" s="105" t="s">
        <v>37</v>
      </c>
      <c r="N9" s="105">
        <v>7</v>
      </c>
      <c r="O9" s="68"/>
      <c r="P9" s="6"/>
    </row>
    <row r="10" spans="2:16" ht="11.1" customHeight="1" x14ac:dyDescent="0.25">
      <c r="B10" s="31">
        <v>6</v>
      </c>
      <c r="C10" s="105" t="s">
        <v>33</v>
      </c>
      <c r="D10" s="74">
        <v>13</v>
      </c>
      <c r="E10" s="105" t="s">
        <v>34</v>
      </c>
      <c r="F10" s="31">
        <v>7</v>
      </c>
      <c r="G10" s="105" t="s">
        <v>6</v>
      </c>
      <c r="H10" s="31">
        <v>9</v>
      </c>
      <c r="I10" s="105" t="s">
        <v>35</v>
      </c>
      <c r="J10" s="31">
        <v>8</v>
      </c>
      <c r="K10" s="105" t="s">
        <v>13</v>
      </c>
      <c r="L10" s="31">
        <v>7</v>
      </c>
      <c r="M10" s="105" t="s">
        <v>9</v>
      </c>
      <c r="N10" s="31">
        <v>10</v>
      </c>
      <c r="O10" s="68"/>
      <c r="P10" s="6"/>
    </row>
    <row r="11" spans="2:16" ht="11.1" customHeight="1" x14ac:dyDescent="0.25">
      <c r="B11" s="31">
        <v>7</v>
      </c>
      <c r="C11" s="105" t="s">
        <v>6</v>
      </c>
      <c r="D11" s="31">
        <v>9</v>
      </c>
      <c r="E11" s="105" t="s">
        <v>9</v>
      </c>
      <c r="F11" s="31">
        <v>10</v>
      </c>
      <c r="G11" s="105" t="s">
        <v>13</v>
      </c>
      <c r="H11" s="31">
        <v>7</v>
      </c>
      <c r="I11" s="105" t="s">
        <v>13</v>
      </c>
      <c r="J11" s="31">
        <v>7</v>
      </c>
      <c r="K11" s="105" t="s">
        <v>8</v>
      </c>
      <c r="L11" s="31">
        <v>6</v>
      </c>
      <c r="M11" s="105" t="s">
        <v>16</v>
      </c>
      <c r="N11" s="31">
        <v>7</v>
      </c>
    </row>
    <row r="12" spans="2:16" ht="22.5" x14ac:dyDescent="0.3">
      <c r="B12" s="69" t="s">
        <v>14</v>
      </c>
      <c r="C12" s="76"/>
      <c r="D12" s="44">
        <f>SUM(D5:D11)</f>
        <v>53</v>
      </c>
      <c r="E12" s="31"/>
      <c r="F12" s="44">
        <f>SUM(F5:F11)</f>
        <v>53</v>
      </c>
      <c r="G12" s="76"/>
      <c r="H12" s="44">
        <f>SUM(H5:H11)</f>
        <v>47</v>
      </c>
      <c r="I12" s="31"/>
      <c r="J12" s="44">
        <f>SUM(J5:J11)</f>
        <v>48</v>
      </c>
      <c r="K12" s="6"/>
      <c r="L12" s="44">
        <f>SUM(L5:L11)</f>
        <v>48</v>
      </c>
      <c r="M12" s="6"/>
      <c r="N12" s="44">
        <f>SUM(N5:N11)</f>
        <v>54</v>
      </c>
    </row>
    <row r="13" spans="2:16" ht="15.75" x14ac:dyDescent="0.25">
      <c r="B13" s="6"/>
      <c r="C13" s="69"/>
      <c r="D13" s="76"/>
      <c r="E13" s="69"/>
      <c r="F13" s="76"/>
      <c r="G13" s="69"/>
      <c r="H13" s="76"/>
      <c r="I13" s="69"/>
      <c r="J13" s="76"/>
      <c r="K13" s="6"/>
      <c r="L13" s="6"/>
      <c r="M13" s="6"/>
      <c r="N13" s="6"/>
    </row>
    <row r="14" spans="2:16" ht="11.1" customHeight="1" x14ac:dyDescent="0.25">
      <c r="B14" s="31">
        <v>1</v>
      </c>
      <c r="C14" s="105" t="s">
        <v>37</v>
      </c>
      <c r="D14" s="105">
        <v>7</v>
      </c>
      <c r="E14" s="105" t="s">
        <v>34</v>
      </c>
      <c r="F14" s="31">
        <v>7</v>
      </c>
      <c r="G14" s="105" t="s">
        <v>39</v>
      </c>
      <c r="H14" s="105">
        <v>12</v>
      </c>
      <c r="I14" s="105" t="s">
        <v>37</v>
      </c>
      <c r="J14" s="31">
        <v>7</v>
      </c>
      <c r="K14" s="105" t="s">
        <v>33</v>
      </c>
      <c r="L14" s="6">
        <v>13</v>
      </c>
      <c r="M14" s="105" t="s">
        <v>6</v>
      </c>
      <c r="N14" s="31">
        <v>9</v>
      </c>
    </row>
    <row r="15" spans="2:16" ht="11.1" customHeight="1" x14ac:dyDescent="0.25">
      <c r="B15" s="31">
        <v>2</v>
      </c>
      <c r="C15" s="105" t="s">
        <v>39</v>
      </c>
      <c r="D15" s="31">
        <v>12</v>
      </c>
      <c r="E15" s="105" t="s">
        <v>34</v>
      </c>
      <c r="F15" s="31">
        <v>7</v>
      </c>
      <c r="G15" s="105" t="s">
        <v>33</v>
      </c>
      <c r="H15" s="105">
        <v>13</v>
      </c>
      <c r="I15" s="105" t="s">
        <v>6</v>
      </c>
      <c r="J15" s="31">
        <v>9</v>
      </c>
      <c r="K15" s="105" t="s">
        <v>9</v>
      </c>
      <c r="L15" s="31">
        <v>10</v>
      </c>
      <c r="M15" s="105" t="s">
        <v>35</v>
      </c>
      <c r="N15" s="105">
        <v>8</v>
      </c>
    </row>
    <row r="16" spans="2:16" ht="11.1" customHeight="1" x14ac:dyDescent="0.25">
      <c r="B16" s="31">
        <v>3</v>
      </c>
      <c r="C16" s="105" t="s">
        <v>8</v>
      </c>
      <c r="D16" s="31">
        <v>6</v>
      </c>
      <c r="E16" s="105" t="s">
        <v>33</v>
      </c>
      <c r="F16" s="31">
        <v>13</v>
      </c>
      <c r="G16" s="105" t="s">
        <v>78</v>
      </c>
      <c r="H16" s="105">
        <v>5</v>
      </c>
      <c r="I16" s="105" t="s">
        <v>16</v>
      </c>
      <c r="J16" s="31">
        <v>7</v>
      </c>
      <c r="K16" s="105" t="s">
        <v>34</v>
      </c>
      <c r="L16" s="31">
        <v>7</v>
      </c>
      <c r="M16" s="105" t="s">
        <v>39</v>
      </c>
      <c r="N16" s="105">
        <v>12</v>
      </c>
    </row>
    <row r="17" spans="2:18" ht="11.1" customHeight="1" x14ac:dyDescent="0.25">
      <c r="B17" s="31">
        <v>4</v>
      </c>
      <c r="C17" s="105" t="s">
        <v>49</v>
      </c>
      <c r="D17" s="31">
        <v>5</v>
      </c>
      <c r="E17" s="105" t="s">
        <v>8</v>
      </c>
      <c r="F17" s="31">
        <v>6</v>
      </c>
      <c r="G17" s="105" t="s">
        <v>44</v>
      </c>
      <c r="H17" s="76">
        <v>3</v>
      </c>
      <c r="I17" s="105" t="s">
        <v>33</v>
      </c>
      <c r="J17" s="31">
        <v>13</v>
      </c>
      <c r="K17" s="105" t="s">
        <v>16</v>
      </c>
      <c r="L17" s="31">
        <v>7</v>
      </c>
      <c r="M17" s="105" t="s">
        <v>34</v>
      </c>
      <c r="N17" s="31">
        <v>7</v>
      </c>
    </row>
    <row r="18" spans="2:18" ht="11.1" customHeight="1" x14ac:dyDescent="0.25">
      <c r="B18" s="31">
        <v>5</v>
      </c>
      <c r="C18" s="105" t="s">
        <v>35</v>
      </c>
      <c r="D18" s="31">
        <v>8</v>
      </c>
      <c r="E18" s="105" t="s">
        <v>39</v>
      </c>
      <c r="F18" s="31">
        <v>12</v>
      </c>
      <c r="G18" s="105" t="s">
        <v>82</v>
      </c>
      <c r="H18" s="121" t="s">
        <v>83</v>
      </c>
      <c r="I18" s="105" t="s">
        <v>82</v>
      </c>
      <c r="J18" s="121" t="s">
        <v>83</v>
      </c>
      <c r="K18" s="105" t="s">
        <v>8</v>
      </c>
      <c r="L18" s="31">
        <v>6</v>
      </c>
      <c r="M18" s="105" t="s">
        <v>8</v>
      </c>
      <c r="N18" s="31">
        <v>6</v>
      </c>
    </row>
    <row r="19" spans="2:18" ht="11.1" customHeight="1" x14ac:dyDescent="0.25">
      <c r="B19" s="31">
        <v>6</v>
      </c>
      <c r="C19" s="105" t="s">
        <v>6</v>
      </c>
      <c r="D19" s="105">
        <v>9</v>
      </c>
      <c r="E19" s="105" t="s">
        <v>13</v>
      </c>
      <c r="F19" s="31">
        <v>7</v>
      </c>
      <c r="G19" s="105" t="s">
        <v>73</v>
      </c>
      <c r="H19" s="105">
        <v>5</v>
      </c>
      <c r="I19" s="105" t="s">
        <v>9</v>
      </c>
      <c r="J19" s="31">
        <v>10</v>
      </c>
      <c r="K19" s="105" t="s">
        <v>6</v>
      </c>
      <c r="L19" s="31">
        <v>9</v>
      </c>
      <c r="M19" s="105" t="s">
        <v>44</v>
      </c>
      <c r="N19" s="105">
        <v>3</v>
      </c>
    </row>
    <row r="20" spans="2:18" ht="11.1" customHeight="1" x14ac:dyDescent="0.25">
      <c r="B20" s="31">
        <v>7</v>
      </c>
      <c r="C20" s="105" t="s">
        <v>13</v>
      </c>
      <c r="D20" s="31">
        <v>7</v>
      </c>
      <c r="E20" s="105" t="s">
        <v>6</v>
      </c>
      <c r="F20" s="31">
        <v>9</v>
      </c>
      <c r="G20" s="105" t="s">
        <v>37</v>
      </c>
      <c r="H20" s="105">
        <v>7</v>
      </c>
      <c r="I20" s="105" t="s">
        <v>12</v>
      </c>
      <c r="J20" s="105">
        <v>2</v>
      </c>
      <c r="K20" s="105" t="s">
        <v>12</v>
      </c>
      <c r="L20" s="112">
        <v>2</v>
      </c>
      <c r="M20" s="105" t="s">
        <v>82</v>
      </c>
      <c r="N20" s="121" t="s">
        <v>83</v>
      </c>
    </row>
    <row r="21" spans="2:18" ht="22.5" x14ac:dyDescent="0.3">
      <c r="B21" s="31"/>
      <c r="C21" s="69"/>
      <c r="D21" s="44">
        <f>SUM(D14:D20)</f>
        <v>54</v>
      </c>
      <c r="E21" s="69"/>
      <c r="F21" s="44">
        <f>SUM(F14:F20)</f>
        <v>61</v>
      </c>
      <c r="G21" s="69"/>
      <c r="H21" s="44" t="s">
        <v>88</v>
      </c>
      <c r="I21" s="6"/>
      <c r="J21" s="44" t="s">
        <v>89</v>
      </c>
      <c r="K21" s="6"/>
      <c r="L21" s="44">
        <f>SUM(L14:L20)</f>
        <v>54</v>
      </c>
      <c r="M21" s="6"/>
      <c r="N21" s="44" t="s">
        <v>88</v>
      </c>
    </row>
    <row r="22" spans="2:18" ht="22.5" x14ac:dyDescent="0.3">
      <c r="B22" s="69" t="s">
        <v>17</v>
      </c>
      <c r="C22" s="69"/>
      <c r="D22" s="44"/>
      <c r="E22" s="69"/>
      <c r="F22" s="44"/>
      <c r="G22" s="69"/>
      <c r="H22" s="44"/>
      <c r="I22" s="69"/>
      <c r="J22" s="44"/>
      <c r="K22" s="6"/>
      <c r="L22" s="6"/>
      <c r="M22" s="6"/>
      <c r="N22" s="6"/>
    </row>
    <row r="23" spans="2:18" ht="11.1" customHeight="1" x14ac:dyDescent="0.25">
      <c r="B23" s="31">
        <v>1</v>
      </c>
      <c r="C23" s="105" t="s">
        <v>78</v>
      </c>
      <c r="D23" s="105">
        <v>5</v>
      </c>
      <c r="E23" s="105" t="s">
        <v>13</v>
      </c>
      <c r="F23" s="31">
        <v>7</v>
      </c>
      <c r="G23" s="105" t="s">
        <v>33</v>
      </c>
      <c r="H23" s="105">
        <v>13</v>
      </c>
      <c r="I23" s="105" t="s">
        <v>49</v>
      </c>
      <c r="J23" s="105">
        <v>5</v>
      </c>
      <c r="K23" s="105" t="s">
        <v>39</v>
      </c>
      <c r="L23" s="105">
        <v>12</v>
      </c>
      <c r="M23" s="105" t="s">
        <v>8</v>
      </c>
      <c r="N23" s="31">
        <v>6</v>
      </c>
    </row>
    <row r="24" spans="2:18" ht="11.1" customHeight="1" x14ac:dyDescent="0.25">
      <c r="B24" s="31">
        <v>2</v>
      </c>
      <c r="C24" s="105" t="s">
        <v>39</v>
      </c>
      <c r="D24" s="105">
        <v>12</v>
      </c>
      <c r="E24" s="105" t="s">
        <v>19</v>
      </c>
      <c r="F24" s="105">
        <v>5</v>
      </c>
      <c r="G24" s="105" t="s">
        <v>13</v>
      </c>
      <c r="H24" s="31">
        <v>7</v>
      </c>
      <c r="I24" s="105" t="s">
        <v>75</v>
      </c>
      <c r="J24" s="31">
        <v>6</v>
      </c>
      <c r="K24" s="105" t="s">
        <v>49</v>
      </c>
      <c r="L24" s="105">
        <v>5</v>
      </c>
      <c r="M24" s="105" t="s">
        <v>13</v>
      </c>
      <c r="N24" s="31">
        <v>7</v>
      </c>
    </row>
    <row r="25" spans="2:18" ht="11.1" customHeight="1" x14ac:dyDescent="0.25">
      <c r="B25" s="31">
        <v>3</v>
      </c>
      <c r="C25" s="105" t="s">
        <v>44</v>
      </c>
      <c r="D25" s="105">
        <v>3</v>
      </c>
      <c r="E25" s="105" t="s">
        <v>35</v>
      </c>
      <c r="F25" s="31">
        <v>8</v>
      </c>
      <c r="G25" s="105" t="s">
        <v>12</v>
      </c>
      <c r="H25" s="105">
        <v>2</v>
      </c>
      <c r="I25" s="105" t="s">
        <v>6</v>
      </c>
      <c r="J25" s="31">
        <v>9</v>
      </c>
      <c r="K25" s="105" t="s">
        <v>37</v>
      </c>
      <c r="L25" s="105">
        <v>7</v>
      </c>
      <c r="M25" s="105" t="s">
        <v>73</v>
      </c>
      <c r="N25" s="105">
        <v>5</v>
      </c>
    </row>
    <row r="26" spans="2:18" ht="11.1" customHeight="1" x14ac:dyDescent="0.25">
      <c r="B26" s="31">
        <v>4</v>
      </c>
      <c r="C26" s="105" t="s">
        <v>73</v>
      </c>
      <c r="D26" s="105">
        <v>5</v>
      </c>
      <c r="E26" s="105" t="s">
        <v>8</v>
      </c>
      <c r="F26" s="31">
        <v>6</v>
      </c>
      <c r="G26" s="105" t="s">
        <v>34</v>
      </c>
      <c r="H26" s="31">
        <v>7</v>
      </c>
      <c r="I26" s="105" t="s">
        <v>33</v>
      </c>
      <c r="J26" s="105">
        <v>13</v>
      </c>
      <c r="K26" s="105" t="s">
        <v>8</v>
      </c>
      <c r="L26" s="31">
        <v>6</v>
      </c>
      <c r="M26" s="105" t="s">
        <v>34</v>
      </c>
      <c r="N26" s="31">
        <v>7</v>
      </c>
    </row>
    <row r="27" spans="2:18" ht="11.1" customHeight="1" x14ac:dyDescent="0.25">
      <c r="B27" s="31">
        <v>5</v>
      </c>
      <c r="C27" s="105" t="s">
        <v>34</v>
      </c>
      <c r="D27" s="31">
        <v>7</v>
      </c>
      <c r="E27" s="105" t="s">
        <v>37</v>
      </c>
      <c r="F27" s="105">
        <v>7</v>
      </c>
      <c r="G27" s="105" t="s">
        <v>8</v>
      </c>
      <c r="H27" s="31">
        <v>6</v>
      </c>
      <c r="I27" s="105" t="s">
        <v>44</v>
      </c>
      <c r="J27" s="105">
        <v>3</v>
      </c>
      <c r="K27" s="105" t="s">
        <v>34</v>
      </c>
      <c r="L27" s="31">
        <v>7</v>
      </c>
      <c r="M27" s="105" t="s">
        <v>78</v>
      </c>
      <c r="N27" s="105">
        <v>5</v>
      </c>
    </row>
    <row r="28" spans="2:18" ht="11.1" customHeight="1" x14ac:dyDescent="0.3">
      <c r="B28" s="31">
        <v>6</v>
      </c>
      <c r="C28" s="105" t="s">
        <v>12</v>
      </c>
      <c r="D28" s="105">
        <v>2</v>
      </c>
      <c r="E28" s="105" t="s">
        <v>12</v>
      </c>
      <c r="F28" s="105">
        <v>2</v>
      </c>
      <c r="G28" s="105" t="s">
        <v>19</v>
      </c>
      <c r="H28" s="105">
        <v>5</v>
      </c>
      <c r="I28" s="105" t="s">
        <v>16</v>
      </c>
      <c r="J28" s="31">
        <v>7</v>
      </c>
      <c r="K28" s="105" t="s">
        <v>81</v>
      </c>
      <c r="L28" s="31">
        <v>6</v>
      </c>
      <c r="M28" s="105" t="s">
        <v>39</v>
      </c>
      <c r="N28" s="105">
        <v>12</v>
      </c>
      <c r="Q28" s="6"/>
      <c r="R28" s="44"/>
    </row>
    <row r="29" spans="2:18" ht="11.1" customHeight="1" x14ac:dyDescent="0.25">
      <c r="B29" s="31">
        <v>7</v>
      </c>
      <c r="C29" s="105" t="s">
        <v>82</v>
      </c>
      <c r="D29" s="121" t="s">
        <v>83</v>
      </c>
      <c r="E29" s="105" t="s">
        <v>6</v>
      </c>
      <c r="F29" s="31">
        <v>9</v>
      </c>
      <c r="G29" s="112" t="s">
        <v>75</v>
      </c>
      <c r="H29" s="31">
        <v>6</v>
      </c>
      <c r="I29" s="105" t="s">
        <v>12</v>
      </c>
      <c r="J29" s="76">
        <v>2</v>
      </c>
      <c r="K29" s="105" t="s">
        <v>44</v>
      </c>
      <c r="L29" s="74">
        <v>3</v>
      </c>
      <c r="M29" s="105" t="s">
        <v>12</v>
      </c>
      <c r="N29" s="105">
        <v>2</v>
      </c>
    </row>
    <row r="30" spans="2:18" ht="22.5" x14ac:dyDescent="0.3">
      <c r="B30" s="80"/>
      <c r="C30" s="76"/>
      <c r="D30" s="44" t="s">
        <v>85</v>
      </c>
      <c r="E30" s="76"/>
      <c r="F30" s="44">
        <f>SUM(F23:F29)</f>
        <v>44</v>
      </c>
      <c r="G30" s="31"/>
      <c r="H30" s="44">
        <f>SUM(H23:H29)</f>
        <v>46</v>
      </c>
      <c r="I30" s="6"/>
      <c r="J30" s="44">
        <f>SUM(J23:J29)</f>
        <v>45</v>
      </c>
      <c r="K30" s="6"/>
      <c r="L30" s="44">
        <f>SUM(L23:L29)</f>
        <v>46</v>
      </c>
      <c r="M30" s="6"/>
      <c r="N30" s="44">
        <f>SUM(N23:N29)</f>
        <v>44</v>
      </c>
    </row>
    <row r="31" spans="2:18" ht="15.75" x14ac:dyDescent="0.25">
      <c r="B31" s="69" t="s">
        <v>18</v>
      </c>
      <c r="C31" s="69"/>
      <c r="D31" s="76"/>
      <c r="E31" s="69"/>
      <c r="F31" s="76"/>
      <c r="G31" s="69"/>
      <c r="H31" s="76"/>
      <c r="I31" s="69"/>
      <c r="J31" s="76"/>
      <c r="K31" s="6"/>
      <c r="L31" s="6"/>
      <c r="M31" s="6"/>
      <c r="N31" s="6"/>
    </row>
    <row r="32" spans="2:18" ht="11.1" customHeight="1" x14ac:dyDescent="0.25">
      <c r="B32" s="31">
        <v>1</v>
      </c>
      <c r="C32" s="12" t="s">
        <v>69</v>
      </c>
      <c r="D32" s="12">
        <v>1</v>
      </c>
      <c r="E32" s="12" t="s">
        <v>69</v>
      </c>
      <c r="F32" s="79">
        <v>1</v>
      </c>
      <c r="G32" s="12" t="s">
        <v>69</v>
      </c>
      <c r="H32" s="12">
        <v>1</v>
      </c>
      <c r="I32" s="12" t="s">
        <v>69</v>
      </c>
      <c r="J32" s="79">
        <v>1</v>
      </c>
      <c r="K32" s="12" t="s">
        <v>69</v>
      </c>
      <c r="L32" s="12">
        <v>1</v>
      </c>
      <c r="M32" s="12" t="s">
        <v>69</v>
      </c>
      <c r="N32" s="12">
        <v>1</v>
      </c>
    </row>
    <row r="33" spans="2:20" ht="11.1" customHeight="1" x14ac:dyDescent="0.25">
      <c r="B33" s="31">
        <v>2</v>
      </c>
      <c r="C33" s="105" t="s">
        <v>33</v>
      </c>
      <c r="D33" s="105">
        <v>13</v>
      </c>
      <c r="E33" s="105" t="s">
        <v>33</v>
      </c>
      <c r="F33" s="105">
        <v>13</v>
      </c>
      <c r="G33" s="105" t="s">
        <v>13</v>
      </c>
      <c r="H33" s="31">
        <v>7</v>
      </c>
      <c r="I33" s="105" t="s">
        <v>34</v>
      </c>
      <c r="J33" s="31">
        <v>7</v>
      </c>
      <c r="K33" s="105" t="s">
        <v>33</v>
      </c>
      <c r="L33" s="105">
        <v>13</v>
      </c>
      <c r="M33" s="105" t="s">
        <v>35</v>
      </c>
      <c r="N33" s="105">
        <v>8</v>
      </c>
    </row>
    <row r="34" spans="2:20" ht="11.1" customHeight="1" x14ac:dyDescent="0.25">
      <c r="B34" s="31">
        <v>3</v>
      </c>
      <c r="C34" s="105" t="s">
        <v>34</v>
      </c>
      <c r="D34" s="31">
        <v>7</v>
      </c>
      <c r="E34" s="105" t="s">
        <v>75</v>
      </c>
      <c r="F34" s="31">
        <v>6</v>
      </c>
      <c r="G34" s="105" t="s">
        <v>33</v>
      </c>
      <c r="H34" s="105">
        <v>13</v>
      </c>
      <c r="I34" s="105" t="s">
        <v>13</v>
      </c>
      <c r="J34" s="31">
        <v>7</v>
      </c>
      <c r="K34" s="105" t="s">
        <v>35</v>
      </c>
      <c r="L34" s="105">
        <v>8</v>
      </c>
      <c r="M34" s="105" t="s">
        <v>16</v>
      </c>
      <c r="N34" s="31">
        <v>7</v>
      </c>
    </row>
    <row r="35" spans="2:20" ht="11.1" customHeight="1" x14ac:dyDescent="0.25">
      <c r="B35" s="31">
        <v>4</v>
      </c>
      <c r="C35" s="105" t="s">
        <v>16</v>
      </c>
      <c r="D35" s="31">
        <v>7</v>
      </c>
      <c r="E35" s="105" t="s">
        <v>49</v>
      </c>
      <c r="F35" s="105">
        <v>5</v>
      </c>
      <c r="G35" s="105" t="s">
        <v>9</v>
      </c>
      <c r="H35" s="31">
        <v>10</v>
      </c>
      <c r="I35" s="105" t="s">
        <v>33</v>
      </c>
      <c r="J35" s="105">
        <v>13</v>
      </c>
      <c r="K35" s="105" t="s">
        <v>16</v>
      </c>
      <c r="L35" s="31">
        <v>7</v>
      </c>
      <c r="M35" s="105" t="s">
        <v>75</v>
      </c>
      <c r="N35" s="31">
        <v>6</v>
      </c>
    </row>
    <row r="36" spans="2:20" ht="11.1" customHeight="1" x14ac:dyDescent="0.25">
      <c r="B36" s="31">
        <v>5</v>
      </c>
      <c r="C36" s="105" t="s">
        <v>6</v>
      </c>
      <c r="D36" s="31">
        <v>9</v>
      </c>
      <c r="E36" s="105" t="s">
        <v>16</v>
      </c>
      <c r="F36" s="31">
        <v>7</v>
      </c>
      <c r="G36" s="105" t="s">
        <v>35</v>
      </c>
      <c r="H36" s="31">
        <v>8</v>
      </c>
      <c r="I36" s="105" t="s">
        <v>8</v>
      </c>
      <c r="J36" s="31">
        <v>6</v>
      </c>
      <c r="K36" s="105" t="s">
        <v>13</v>
      </c>
      <c r="L36" s="31">
        <v>7</v>
      </c>
      <c r="M36" s="105" t="s">
        <v>6</v>
      </c>
      <c r="N36" s="31">
        <v>9</v>
      </c>
    </row>
    <row r="37" spans="2:20" ht="11.1" customHeight="1" x14ac:dyDescent="0.25">
      <c r="B37" s="31">
        <v>6</v>
      </c>
      <c r="C37" s="105" t="s">
        <v>13</v>
      </c>
      <c r="D37" s="31">
        <v>7</v>
      </c>
      <c r="E37" s="105" t="s">
        <v>13</v>
      </c>
      <c r="F37" s="31">
        <v>7</v>
      </c>
      <c r="G37" s="105" t="s">
        <v>34</v>
      </c>
      <c r="H37" s="31">
        <v>7</v>
      </c>
      <c r="I37" s="105" t="s">
        <v>34</v>
      </c>
      <c r="J37" s="31">
        <v>7</v>
      </c>
      <c r="K37" s="105" t="s">
        <v>6</v>
      </c>
      <c r="L37" s="31">
        <v>9</v>
      </c>
      <c r="M37" s="105" t="s">
        <v>9</v>
      </c>
      <c r="N37" s="31">
        <v>10</v>
      </c>
    </row>
    <row r="38" spans="2:20" ht="11.1" customHeight="1" x14ac:dyDescent="0.25">
      <c r="B38" s="31">
        <v>7</v>
      </c>
      <c r="C38" s="105" t="s">
        <v>16</v>
      </c>
      <c r="D38" s="31">
        <v>7</v>
      </c>
      <c r="E38" s="105" t="s">
        <v>9</v>
      </c>
      <c r="F38" s="31">
        <v>10</v>
      </c>
      <c r="G38" s="105" t="s">
        <v>6</v>
      </c>
      <c r="H38" s="31">
        <v>9</v>
      </c>
      <c r="I38" s="105" t="s">
        <v>9</v>
      </c>
      <c r="J38" s="31">
        <v>10</v>
      </c>
      <c r="K38" s="105" t="s">
        <v>9</v>
      </c>
      <c r="L38" s="31">
        <v>10</v>
      </c>
      <c r="M38" s="105" t="s">
        <v>33</v>
      </c>
      <c r="N38" s="105">
        <v>13</v>
      </c>
    </row>
    <row r="39" spans="2:20" ht="22.5" x14ac:dyDescent="0.3">
      <c r="B39" s="31"/>
      <c r="C39" s="6"/>
      <c r="D39" s="44">
        <f>SUM(D32:D38)</f>
        <v>51</v>
      </c>
      <c r="E39" s="76"/>
      <c r="F39" s="44">
        <f>SUM(F32:F38)</f>
        <v>49</v>
      </c>
      <c r="G39" s="31"/>
      <c r="H39" s="44">
        <f>SUM(H32:H38)</f>
        <v>55</v>
      </c>
      <c r="I39" s="31"/>
      <c r="J39" s="44">
        <f>SUM(J32:J38)</f>
        <v>51</v>
      </c>
      <c r="K39" s="6"/>
      <c r="L39" s="44">
        <f>SUM(L32:L38)</f>
        <v>55</v>
      </c>
      <c r="M39" s="6"/>
      <c r="N39" s="44">
        <f>SUM(N32:N38)</f>
        <v>54</v>
      </c>
    </row>
    <row r="40" spans="2:20" ht="15.75" x14ac:dyDescent="0.25">
      <c r="B40" s="69" t="s">
        <v>21</v>
      </c>
      <c r="C40" s="69"/>
      <c r="D40" s="76"/>
      <c r="E40" s="69"/>
      <c r="F40" s="76"/>
      <c r="G40" s="69"/>
      <c r="H40" s="76"/>
      <c r="I40" s="69"/>
      <c r="J40" s="76"/>
      <c r="K40" s="6"/>
      <c r="L40" s="6"/>
      <c r="M40" s="6"/>
      <c r="N40" s="6"/>
    </row>
    <row r="41" spans="2:20" ht="11.1" customHeight="1" x14ac:dyDescent="0.25">
      <c r="B41" s="31">
        <v>1</v>
      </c>
      <c r="C41" s="105" t="s">
        <v>8</v>
      </c>
      <c r="D41" s="31">
        <v>6</v>
      </c>
      <c r="E41" s="105" t="s">
        <v>44</v>
      </c>
      <c r="F41" s="105">
        <v>3</v>
      </c>
      <c r="G41" s="105" t="s">
        <v>35</v>
      </c>
      <c r="H41" s="31">
        <v>8</v>
      </c>
      <c r="I41" s="105" t="s">
        <v>35</v>
      </c>
      <c r="J41" s="31">
        <v>8</v>
      </c>
      <c r="K41" s="105" t="s">
        <v>12</v>
      </c>
      <c r="L41" s="105">
        <v>2</v>
      </c>
      <c r="M41" s="105" t="s">
        <v>12</v>
      </c>
      <c r="N41" s="105">
        <v>2</v>
      </c>
    </row>
    <row r="42" spans="2:20" ht="11.1" customHeight="1" x14ac:dyDescent="0.3">
      <c r="B42" s="31">
        <v>2</v>
      </c>
      <c r="C42" s="105" t="s">
        <v>35</v>
      </c>
      <c r="D42" s="31">
        <v>8</v>
      </c>
      <c r="E42" s="105" t="s">
        <v>35</v>
      </c>
      <c r="F42" s="31">
        <v>8</v>
      </c>
      <c r="G42" s="105" t="s">
        <v>16</v>
      </c>
      <c r="H42" s="31">
        <v>7</v>
      </c>
      <c r="I42" s="105" t="s">
        <v>34</v>
      </c>
      <c r="J42" s="31">
        <v>7</v>
      </c>
      <c r="K42" s="105" t="s">
        <v>78</v>
      </c>
      <c r="L42" s="105">
        <v>5</v>
      </c>
      <c r="M42" s="105" t="s">
        <v>8</v>
      </c>
      <c r="N42" s="31">
        <v>6</v>
      </c>
      <c r="T42" s="44"/>
    </row>
    <row r="43" spans="2:20" ht="11.1" customHeight="1" x14ac:dyDescent="0.25">
      <c r="B43" s="31">
        <v>3</v>
      </c>
      <c r="C43" s="105" t="s">
        <v>75</v>
      </c>
      <c r="D43" s="31">
        <v>6</v>
      </c>
      <c r="E43" s="105" t="s">
        <v>12</v>
      </c>
      <c r="F43" s="105">
        <v>2</v>
      </c>
      <c r="G43" s="105" t="s">
        <v>49</v>
      </c>
      <c r="H43" s="105">
        <v>5</v>
      </c>
      <c r="I43" s="105" t="s">
        <v>39</v>
      </c>
      <c r="J43" s="105">
        <v>12</v>
      </c>
      <c r="K43" s="105" t="s">
        <v>82</v>
      </c>
      <c r="L43" s="121" t="s">
        <v>83</v>
      </c>
      <c r="M43" s="105" t="s">
        <v>33</v>
      </c>
      <c r="N43" s="105">
        <v>13</v>
      </c>
    </row>
    <row r="44" spans="2:20" ht="11.1" customHeight="1" x14ac:dyDescent="0.25">
      <c r="B44" s="31">
        <v>4</v>
      </c>
      <c r="C44" s="105" t="s">
        <v>9</v>
      </c>
      <c r="D44" s="31">
        <v>10</v>
      </c>
      <c r="E44" s="105" t="s">
        <v>82</v>
      </c>
      <c r="F44" s="121" t="s">
        <v>83</v>
      </c>
      <c r="G44" s="105" t="s">
        <v>6</v>
      </c>
      <c r="H44" s="31">
        <v>9</v>
      </c>
      <c r="I44" s="105" t="s">
        <v>78</v>
      </c>
      <c r="J44" s="105">
        <v>5</v>
      </c>
      <c r="K44" s="105" t="s">
        <v>39</v>
      </c>
      <c r="L44" s="105">
        <v>12</v>
      </c>
      <c r="M44" s="105" t="s">
        <v>19</v>
      </c>
      <c r="N44" s="105">
        <v>5</v>
      </c>
    </row>
    <row r="45" spans="2:20" ht="11.1" customHeight="1" x14ac:dyDescent="0.25">
      <c r="B45" s="31">
        <v>5</v>
      </c>
      <c r="C45" s="105" t="s">
        <v>33</v>
      </c>
      <c r="D45" s="105">
        <v>13</v>
      </c>
      <c r="E45" s="105" t="s">
        <v>39</v>
      </c>
      <c r="F45" s="105">
        <v>12</v>
      </c>
      <c r="G45" s="105" t="s">
        <v>8</v>
      </c>
      <c r="H45" s="31">
        <v>6</v>
      </c>
      <c r="I45" s="105" t="s">
        <v>8</v>
      </c>
      <c r="J45" s="31">
        <v>6</v>
      </c>
      <c r="K45" s="105" t="s">
        <v>73</v>
      </c>
      <c r="L45" s="105">
        <v>5</v>
      </c>
      <c r="M45" s="105" t="s">
        <v>36</v>
      </c>
      <c r="N45" s="105">
        <v>5</v>
      </c>
    </row>
    <row r="46" spans="2:20" ht="11.1" customHeight="1" x14ac:dyDescent="0.25">
      <c r="B46" s="31">
        <v>6</v>
      </c>
      <c r="C46" s="105" t="s">
        <v>19</v>
      </c>
      <c r="D46" s="105">
        <v>5</v>
      </c>
      <c r="E46" s="105" t="s">
        <v>73</v>
      </c>
      <c r="F46" s="105">
        <v>5</v>
      </c>
      <c r="G46" s="105" t="s">
        <v>39</v>
      </c>
      <c r="H46" s="105">
        <v>12</v>
      </c>
      <c r="I46" s="105" t="s">
        <v>13</v>
      </c>
      <c r="J46" s="31">
        <v>7</v>
      </c>
      <c r="K46" s="105" t="s">
        <v>35</v>
      </c>
      <c r="L46" s="31">
        <v>8</v>
      </c>
      <c r="M46" s="105" t="s">
        <v>34</v>
      </c>
      <c r="N46" s="31">
        <v>7</v>
      </c>
    </row>
    <row r="47" spans="2:20" ht="11.1" customHeight="1" x14ac:dyDescent="0.25">
      <c r="B47" s="31">
        <v>7</v>
      </c>
      <c r="C47" s="105" t="s">
        <v>12</v>
      </c>
      <c r="D47" s="105">
        <v>2</v>
      </c>
      <c r="E47" s="105" t="s">
        <v>78</v>
      </c>
      <c r="F47" s="105">
        <v>5</v>
      </c>
      <c r="G47" s="105" t="s">
        <v>12</v>
      </c>
      <c r="H47" s="105">
        <v>2</v>
      </c>
      <c r="I47" s="105" t="s">
        <v>73</v>
      </c>
      <c r="J47" s="105">
        <v>5</v>
      </c>
      <c r="K47" s="105" t="s">
        <v>13</v>
      </c>
      <c r="L47" s="31">
        <v>7</v>
      </c>
      <c r="M47" s="105" t="s">
        <v>13</v>
      </c>
      <c r="N47" s="31">
        <v>7</v>
      </c>
    </row>
    <row r="48" spans="2:20" ht="22.5" x14ac:dyDescent="0.3">
      <c r="B48" s="76"/>
      <c r="C48" s="6"/>
      <c r="D48" s="44">
        <f>SUM(D41:D47)</f>
        <v>50</v>
      </c>
      <c r="E48" s="69"/>
      <c r="F48" s="44" t="s">
        <v>86</v>
      </c>
      <c r="G48" s="69"/>
      <c r="H48" s="44">
        <f>SUM(H41:H47)</f>
        <v>49</v>
      </c>
      <c r="I48" s="69"/>
      <c r="J48" s="44">
        <f>SUM(J41:J47)</f>
        <v>50</v>
      </c>
      <c r="K48" s="6"/>
      <c r="L48" s="44" t="s">
        <v>90</v>
      </c>
      <c r="M48" s="6"/>
      <c r="N48" s="44">
        <f>SUM(N41:N47)</f>
        <v>45</v>
      </c>
    </row>
    <row r="49" spans="2:14" x14ac:dyDescent="0.25">
      <c r="B49" s="76"/>
      <c r="C49" s="76"/>
      <c r="D49" s="76" t="s">
        <v>87</v>
      </c>
      <c r="E49" s="76"/>
      <c r="F49" s="76" t="s">
        <v>87</v>
      </c>
      <c r="G49" s="76"/>
      <c r="H49" s="76" t="s">
        <v>87</v>
      </c>
      <c r="I49" s="76"/>
      <c r="J49" s="76" t="s">
        <v>87</v>
      </c>
      <c r="K49" s="6"/>
      <c r="L49" s="76" t="s">
        <v>87</v>
      </c>
      <c r="M49" s="6"/>
      <c r="N49" s="76" t="s">
        <v>87</v>
      </c>
    </row>
    <row r="50" spans="2:14" x14ac:dyDescent="0.25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6"/>
      <c r="M50" s="6"/>
      <c r="N50" s="6"/>
    </row>
    <row r="54" spans="2:14" x14ac:dyDescent="0.25">
      <c r="D54" s="3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0"/>
  <sheetViews>
    <sheetView workbookViewId="0">
      <selection activeCell="F43" sqref="F43"/>
    </sheetView>
  </sheetViews>
  <sheetFormatPr defaultRowHeight="15" x14ac:dyDescent="0.25"/>
  <cols>
    <col min="2" max="2" width="5.85546875" style="23" customWidth="1"/>
    <col min="4" max="4" width="6.140625" style="23" customWidth="1"/>
    <col min="6" max="6" width="6.85546875" style="23" customWidth="1"/>
    <col min="7" max="7" width="10.28515625" customWidth="1"/>
    <col min="8" max="8" width="5.28515625" style="23" customWidth="1"/>
    <col min="9" max="9" width="4.85546875" customWidth="1"/>
    <col min="10" max="10" width="5.5703125" customWidth="1"/>
  </cols>
  <sheetData>
    <row r="3" spans="1:16" ht="15.75" x14ac:dyDescent="0.25">
      <c r="D3" s="25"/>
      <c r="G3" s="22"/>
      <c r="H3" s="27"/>
    </row>
    <row r="4" spans="1:16" ht="16.5" x14ac:dyDescent="0.3">
      <c r="A4" s="3"/>
      <c r="B4" s="86" t="s">
        <v>22</v>
      </c>
      <c r="C4" s="69" t="s">
        <v>53</v>
      </c>
      <c r="D4" s="87"/>
      <c r="E4" s="69" t="s">
        <v>54</v>
      </c>
      <c r="F4" s="87"/>
      <c r="G4" s="69" t="s">
        <v>55</v>
      </c>
      <c r="H4" s="87"/>
      <c r="I4" s="3"/>
      <c r="J4" s="3"/>
      <c r="K4" s="3"/>
      <c r="L4" s="3"/>
    </row>
    <row r="5" spans="1:16" x14ac:dyDescent="0.25">
      <c r="A5" s="3"/>
      <c r="B5" s="88">
        <v>1</v>
      </c>
      <c r="C5" s="73" t="s">
        <v>67</v>
      </c>
      <c r="E5" s="73" t="s">
        <v>67</v>
      </c>
      <c r="G5" s="73" t="s">
        <v>67</v>
      </c>
      <c r="I5" s="3"/>
      <c r="J5" s="3"/>
      <c r="K5" s="3"/>
      <c r="L5" s="3"/>
    </row>
    <row r="6" spans="1:16" x14ac:dyDescent="0.25">
      <c r="A6" s="3"/>
      <c r="B6" s="88">
        <v>2</v>
      </c>
      <c r="C6" s="73" t="s">
        <v>9</v>
      </c>
      <c r="D6" s="88">
        <v>21</v>
      </c>
      <c r="E6" s="73" t="s">
        <v>6</v>
      </c>
      <c r="F6" s="92" t="s">
        <v>28</v>
      </c>
      <c r="G6" s="73" t="s">
        <v>34</v>
      </c>
      <c r="H6" s="88">
        <v>21</v>
      </c>
      <c r="I6" s="3"/>
      <c r="J6" s="3"/>
      <c r="K6" s="3"/>
      <c r="L6" s="3"/>
    </row>
    <row r="7" spans="1:16" x14ac:dyDescent="0.25">
      <c r="A7" s="3"/>
      <c r="B7" s="88">
        <v>3</v>
      </c>
      <c r="C7" s="73" t="s">
        <v>9</v>
      </c>
      <c r="D7" s="88">
        <v>21</v>
      </c>
      <c r="E7" s="73" t="s">
        <v>39</v>
      </c>
      <c r="F7" s="88">
        <v>22</v>
      </c>
      <c r="G7" s="73" t="s">
        <v>8</v>
      </c>
      <c r="H7" s="88">
        <v>9</v>
      </c>
      <c r="I7" s="3"/>
      <c r="J7" s="3"/>
      <c r="K7" s="3"/>
      <c r="L7" s="3"/>
    </row>
    <row r="8" spans="1:16" x14ac:dyDescent="0.25">
      <c r="A8" s="3"/>
      <c r="B8" s="88">
        <v>4</v>
      </c>
      <c r="C8" s="73" t="s">
        <v>34</v>
      </c>
      <c r="D8" s="88">
        <v>8</v>
      </c>
      <c r="E8" s="73" t="s">
        <v>34</v>
      </c>
      <c r="F8" s="89">
        <v>8</v>
      </c>
      <c r="G8" s="73" t="s">
        <v>13</v>
      </c>
      <c r="H8" s="88">
        <v>21</v>
      </c>
      <c r="I8" s="3"/>
      <c r="J8" s="3"/>
      <c r="K8" s="3"/>
      <c r="L8" s="3"/>
    </row>
    <row r="9" spans="1:16" x14ac:dyDescent="0.25">
      <c r="A9" s="3"/>
      <c r="B9" s="88">
        <v>5</v>
      </c>
      <c r="C9" s="73" t="s">
        <v>8</v>
      </c>
      <c r="D9" s="88">
        <v>25</v>
      </c>
      <c r="E9" s="73" t="s">
        <v>37</v>
      </c>
      <c r="F9" s="92" t="s">
        <v>38</v>
      </c>
      <c r="G9" s="73" t="s">
        <v>9</v>
      </c>
      <c r="H9" s="88">
        <v>32</v>
      </c>
      <c r="I9" s="3"/>
      <c r="J9" s="3"/>
      <c r="K9" s="3"/>
      <c r="L9" s="3"/>
    </row>
    <row r="10" spans="1:16" x14ac:dyDescent="0.25">
      <c r="A10" s="3"/>
      <c r="B10" s="88">
        <v>6</v>
      </c>
      <c r="C10" s="73" t="s">
        <v>13</v>
      </c>
      <c r="D10" s="88">
        <v>25</v>
      </c>
      <c r="E10" s="73" t="s">
        <v>9</v>
      </c>
      <c r="F10" s="88">
        <v>21</v>
      </c>
      <c r="G10" s="73" t="s">
        <v>9</v>
      </c>
      <c r="H10" s="88">
        <v>32</v>
      </c>
      <c r="I10" s="3"/>
      <c r="J10" s="3"/>
      <c r="K10" s="3"/>
      <c r="L10" s="3"/>
    </row>
    <row r="11" spans="1:16" x14ac:dyDescent="0.25">
      <c r="A11" s="3"/>
      <c r="B11" s="88">
        <v>7</v>
      </c>
      <c r="C11" s="73" t="s">
        <v>12</v>
      </c>
      <c r="D11" s="90"/>
      <c r="E11" s="73" t="s">
        <v>9</v>
      </c>
      <c r="F11" s="88">
        <v>21</v>
      </c>
      <c r="G11" s="73"/>
      <c r="H11" s="88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3"/>
      <c r="E12" s="76"/>
      <c r="F12" s="85"/>
      <c r="G12" s="76"/>
      <c r="H12" s="85"/>
      <c r="I12" s="3"/>
      <c r="J12" s="3"/>
      <c r="K12" s="3"/>
      <c r="L12" s="3"/>
      <c r="M12" s="3"/>
      <c r="N12" s="3"/>
      <c r="O12" s="3"/>
      <c r="P12" s="3"/>
    </row>
    <row r="13" spans="1:16" ht="22.5" x14ac:dyDescent="0.3">
      <c r="A13" s="3"/>
      <c r="B13" s="85"/>
      <c r="C13" s="76"/>
      <c r="D13" s="91">
        <v>38</v>
      </c>
      <c r="E13" s="69"/>
      <c r="F13" s="91">
        <v>26</v>
      </c>
      <c r="G13" s="69"/>
      <c r="H13" s="91">
        <v>38</v>
      </c>
      <c r="I13" s="3"/>
      <c r="J13" s="3"/>
      <c r="K13" s="3"/>
      <c r="L13" s="3"/>
      <c r="M13" s="3"/>
      <c r="N13" s="3"/>
      <c r="O13" s="3"/>
      <c r="P13" s="3"/>
    </row>
    <row r="14" spans="1:16" ht="16.5" x14ac:dyDescent="0.3">
      <c r="A14" s="3"/>
      <c r="B14" s="86" t="s">
        <v>14</v>
      </c>
      <c r="C14" s="69" t="s">
        <v>53</v>
      </c>
      <c r="D14" s="92"/>
      <c r="E14" s="69" t="s">
        <v>54</v>
      </c>
      <c r="F14" s="87"/>
      <c r="G14" s="69" t="s">
        <v>55</v>
      </c>
      <c r="H14" s="87"/>
      <c r="I14" s="3"/>
      <c r="J14" s="3"/>
      <c r="K14" s="3"/>
      <c r="L14" s="3"/>
      <c r="M14" s="3"/>
      <c r="N14" s="3"/>
      <c r="O14" s="3"/>
      <c r="P14" s="93"/>
    </row>
    <row r="15" spans="1:16" x14ac:dyDescent="0.25">
      <c r="A15" s="3"/>
      <c r="B15" s="88">
        <v>1</v>
      </c>
      <c r="C15" s="73" t="s">
        <v>33</v>
      </c>
      <c r="D15" s="88">
        <v>19</v>
      </c>
      <c r="E15" s="73" t="s">
        <v>16</v>
      </c>
      <c r="F15" s="88">
        <v>22</v>
      </c>
      <c r="G15" s="73" t="s">
        <v>35</v>
      </c>
      <c r="H15" s="88">
        <v>8</v>
      </c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88">
        <v>2</v>
      </c>
      <c r="C16" s="73" t="s">
        <v>33</v>
      </c>
      <c r="D16" s="88">
        <v>19</v>
      </c>
      <c r="E16" s="73" t="s">
        <v>16</v>
      </c>
      <c r="F16" s="89"/>
      <c r="G16" s="73" t="s">
        <v>35</v>
      </c>
      <c r="H16" s="88">
        <v>8</v>
      </c>
      <c r="I16" s="3"/>
      <c r="J16" s="3"/>
      <c r="K16" s="3"/>
      <c r="L16" s="3"/>
      <c r="M16" s="3"/>
      <c r="N16" s="3"/>
      <c r="O16" s="3"/>
      <c r="P16" s="3"/>
    </row>
    <row r="17" spans="1:18" x14ac:dyDescent="0.25">
      <c r="A17" s="3"/>
      <c r="B17" s="88">
        <v>3</v>
      </c>
      <c r="C17" s="73" t="s">
        <v>34</v>
      </c>
      <c r="D17" s="88">
        <v>8</v>
      </c>
      <c r="E17" s="73" t="s">
        <v>6</v>
      </c>
      <c r="F17" s="92" t="s">
        <v>28</v>
      </c>
      <c r="G17" s="73" t="s">
        <v>6</v>
      </c>
      <c r="H17" s="92" t="s">
        <v>28</v>
      </c>
      <c r="I17" s="3"/>
      <c r="J17" s="3"/>
      <c r="K17" s="3"/>
      <c r="L17" s="3"/>
      <c r="M17" s="3"/>
      <c r="N17" s="3"/>
      <c r="O17" s="3"/>
      <c r="P17" s="3"/>
    </row>
    <row r="18" spans="1:18" x14ac:dyDescent="0.25">
      <c r="A18" s="3"/>
      <c r="B18" s="88">
        <v>4</v>
      </c>
      <c r="C18" s="73" t="s">
        <v>37</v>
      </c>
      <c r="D18" s="92" t="s">
        <v>38</v>
      </c>
      <c r="E18" s="73" t="s">
        <v>39</v>
      </c>
      <c r="F18" s="88">
        <v>22</v>
      </c>
      <c r="G18" s="73" t="s">
        <v>9</v>
      </c>
      <c r="H18" s="88">
        <v>32</v>
      </c>
      <c r="I18" s="3"/>
      <c r="J18" s="3"/>
      <c r="K18" s="3"/>
      <c r="L18" s="3"/>
      <c r="M18" s="3"/>
      <c r="N18" s="3"/>
      <c r="O18" s="3"/>
      <c r="P18" s="3"/>
    </row>
    <row r="19" spans="1:18" x14ac:dyDescent="0.25">
      <c r="A19" s="3"/>
      <c r="B19" s="88">
        <v>5</v>
      </c>
      <c r="C19" s="73" t="s">
        <v>13</v>
      </c>
      <c r="D19" s="88">
        <v>25</v>
      </c>
      <c r="E19" s="73" t="s">
        <v>34</v>
      </c>
      <c r="F19" s="88">
        <v>8</v>
      </c>
      <c r="G19" s="73" t="s">
        <v>9</v>
      </c>
      <c r="H19" s="88">
        <v>32</v>
      </c>
      <c r="I19" s="3"/>
      <c r="J19" s="3"/>
      <c r="K19" s="3"/>
      <c r="L19" s="3"/>
      <c r="M19" s="3"/>
      <c r="N19" s="3"/>
      <c r="O19" s="3"/>
      <c r="P19" s="3"/>
    </row>
    <row r="20" spans="1:18" x14ac:dyDescent="0.25">
      <c r="A20" s="3"/>
      <c r="B20" s="88">
        <v>6</v>
      </c>
      <c r="C20" s="73" t="s">
        <v>13</v>
      </c>
      <c r="D20" s="88">
        <v>25</v>
      </c>
      <c r="E20" s="73" t="s">
        <v>56</v>
      </c>
      <c r="F20" s="88"/>
      <c r="G20" s="73" t="s">
        <v>12</v>
      </c>
      <c r="H20" s="88"/>
      <c r="I20" s="3"/>
      <c r="J20" s="3"/>
      <c r="K20" s="3"/>
      <c r="L20" s="3"/>
      <c r="M20" s="3"/>
      <c r="N20" s="3"/>
      <c r="O20" s="3"/>
      <c r="P20" s="3"/>
    </row>
    <row r="21" spans="1:18" ht="22.5" x14ac:dyDescent="0.3">
      <c r="A21" s="3"/>
      <c r="B21" s="85">
        <v>7</v>
      </c>
      <c r="C21" s="73" t="s">
        <v>12</v>
      </c>
      <c r="D21" s="88"/>
      <c r="E21" s="76"/>
      <c r="F21" s="89"/>
      <c r="G21" s="76"/>
      <c r="H21" s="91">
        <v>41</v>
      </c>
      <c r="I21" s="3"/>
      <c r="J21" s="3"/>
      <c r="K21" s="3"/>
      <c r="L21" s="3"/>
      <c r="M21" s="3"/>
      <c r="N21" s="3"/>
      <c r="O21" s="3"/>
      <c r="P21" s="3"/>
    </row>
    <row r="22" spans="1:18" ht="22.5" x14ac:dyDescent="0.3">
      <c r="A22" s="3"/>
      <c r="B22" s="85"/>
      <c r="C22" s="76"/>
      <c r="D22" s="91">
        <v>57</v>
      </c>
      <c r="E22" s="76"/>
      <c r="F22" s="91">
        <v>47</v>
      </c>
      <c r="G22" s="3"/>
      <c r="H22" s="89"/>
      <c r="I22" s="3"/>
      <c r="J22" s="3"/>
      <c r="K22" s="3"/>
      <c r="L22" s="3"/>
      <c r="M22" s="3"/>
      <c r="N22" s="3"/>
      <c r="O22" s="3"/>
      <c r="P22" s="3"/>
    </row>
    <row r="23" spans="1:18" ht="16.5" x14ac:dyDescent="0.3">
      <c r="A23" s="3"/>
      <c r="B23" s="86" t="s">
        <v>17</v>
      </c>
      <c r="C23" s="69" t="s">
        <v>53</v>
      </c>
      <c r="D23" s="87"/>
      <c r="E23" s="69" t="s">
        <v>54</v>
      </c>
      <c r="F23" s="87"/>
      <c r="G23" s="69" t="s">
        <v>55</v>
      </c>
      <c r="H23" s="94"/>
      <c r="I23" s="3"/>
      <c r="J23" s="3"/>
      <c r="K23" s="3"/>
      <c r="L23" s="3"/>
      <c r="M23" s="3"/>
      <c r="N23" s="3"/>
      <c r="O23" s="3"/>
      <c r="P23" s="3"/>
    </row>
    <row r="24" spans="1:18" x14ac:dyDescent="0.25">
      <c r="A24" s="3"/>
      <c r="B24" s="88">
        <v>1</v>
      </c>
      <c r="C24" s="73" t="s">
        <v>6</v>
      </c>
      <c r="D24" s="92" t="s">
        <v>28</v>
      </c>
      <c r="E24" s="73" t="s">
        <v>8</v>
      </c>
      <c r="F24" s="88">
        <v>25</v>
      </c>
      <c r="G24" s="73" t="s">
        <v>57</v>
      </c>
      <c r="H24" s="88">
        <v>32</v>
      </c>
      <c r="I24" s="3"/>
      <c r="J24" s="3"/>
      <c r="K24" s="3"/>
      <c r="L24" s="3"/>
      <c r="M24" s="3"/>
      <c r="N24" s="3"/>
      <c r="O24" s="3"/>
      <c r="P24" s="3"/>
    </row>
    <row r="25" spans="1:18" x14ac:dyDescent="0.25">
      <c r="A25" s="3"/>
      <c r="B25" s="88">
        <v>2</v>
      </c>
      <c r="C25" s="73" t="s">
        <v>35</v>
      </c>
      <c r="D25" s="88">
        <v>8</v>
      </c>
      <c r="E25" s="73" t="s">
        <v>13</v>
      </c>
      <c r="F25" s="88">
        <v>25</v>
      </c>
      <c r="G25" s="73" t="s">
        <v>57</v>
      </c>
      <c r="H25" s="88">
        <v>32</v>
      </c>
      <c r="I25" s="3"/>
      <c r="J25" s="3"/>
      <c r="K25" s="3"/>
      <c r="L25" s="3"/>
      <c r="M25" s="3"/>
      <c r="N25" s="3"/>
      <c r="O25" s="3"/>
      <c r="P25" s="3"/>
    </row>
    <row r="26" spans="1:18" ht="16.5" x14ac:dyDescent="0.3">
      <c r="A26" s="3"/>
      <c r="B26" s="88">
        <v>3</v>
      </c>
      <c r="C26" s="73" t="s">
        <v>35</v>
      </c>
      <c r="D26" s="88">
        <v>8</v>
      </c>
      <c r="E26" s="73" t="s">
        <v>34</v>
      </c>
      <c r="F26" s="88">
        <v>7</v>
      </c>
      <c r="G26" s="73" t="s">
        <v>34</v>
      </c>
      <c r="H26" s="88">
        <v>8</v>
      </c>
      <c r="I26" s="3"/>
      <c r="J26" s="3"/>
      <c r="K26" s="3"/>
      <c r="L26" s="3"/>
      <c r="M26" s="3"/>
      <c r="N26" s="3"/>
      <c r="O26" s="3"/>
      <c r="P26" s="3"/>
      <c r="R26" s="5"/>
    </row>
    <row r="27" spans="1:18" x14ac:dyDescent="0.25">
      <c r="A27" s="3"/>
      <c r="B27" s="88">
        <v>4</v>
      </c>
      <c r="C27" s="73" t="s">
        <v>33</v>
      </c>
      <c r="D27" s="88">
        <v>19</v>
      </c>
      <c r="E27" s="73" t="s">
        <v>34</v>
      </c>
      <c r="F27" s="88">
        <v>7</v>
      </c>
      <c r="G27" s="73" t="s">
        <v>34</v>
      </c>
      <c r="H27" s="88">
        <v>8</v>
      </c>
      <c r="I27" s="3"/>
      <c r="J27" s="3"/>
      <c r="K27" s="3"/>
      <c r="L27" s="3"/>
      <c r="M27" s="3"/>
      <c r="N27" s="3"/>
      <c r="O27" s="3"/>
      <c r="P27" s="3"/>
    </row>
    <row r="28" spans="1:18" x14ac:dyDescent="0.25">
      <c r="A28" s="3"/>
      <c r="B28" s="88">
        <v>5</v>
      </c>
      <c r="C28" s="73" t="s">
        <v>33</v>
      </c>
      <c r="D28" s="88">
        <v>19</v>
      </c>
      <c r="E28" s="73" t="s">
        <v>49</v>
      </c>
      <c r="F28" s="88">
        <v>21</v>
      </c>
      <c r="G28" s="73" t="s">
        <v>11</v>
      </c>
      <c r="H28" s="92" t="s">
        <v>28</v>
      </c>
      <c r="I28" s="3"/>
      <c r="J28" s="3"/>
      <c r="K28" s="3"/>
      <c r="L28" s="3"/>
      <c r="M28" s="3"/>
      <c r="N28" s="3"/>
      <c r="O28" s="3"/>
      <c r="P28" s="3"/>
    </row>
    <row r="29" spans="1:18" x14ac:dyDescent="0.25">
      <c r="A29" s="3"/>
      <c r="B29" s="88">
        <v>6</v>
      </c>
      <c r="C29" s="73" t="s">
        <v>12</v>
      </c>
      <c r="D29" s="88"/>
      <c r="E29" s="73" t="s">
        <v>49</v>
      </c>
      <c r="F29" s="88">
        <v>21</v>
      </c>
      <c r="G29" s="73"/>
      <c r="H29" s="89"/>
      <c r="I29" s="3"/>
      <c r="J29" s="3"/>
      <c r="K29" s="3"/>
      <c r="L29" s="3"/>
      <c r="M29" s="3"/>
      <c r="N29" s="3"/>
      <c r="O29" s="3"/>
      <c r="P29" s="3"/>
    </row>
    <row r="30" spans="1:18" x14ac:dyDescent="0.25">
      <c r="A30" s="3"/>
      <c r="B30" s="88">
        <v>7</v>
      </c>
      <c r="C30" s="76"/>
      <c r="D30" s="89"/>
      <c r="E30" s="73" t="s">
        <v>56</v>
      </c>
      <c r="F30" s="90"/>
      <c r="G30" s="3"/>
      <c r="H30" s="89"/>
      <c r="I30" s="3"/>
      <c r="J30" s="3"/>
      <c r="K30" s="3"/>
      <c r="L30" s="3"/>
      <c r="M30" s="3"/>
      <c r="N30" s="3"/>
      <c r="O30" s="3"/>
      <c r="P30" s="3"/>
    </row>
    <row r="31" spans="1:18" ht="22.5" x14ac:dyDescent="0.3">
      <c r="A31" s="3"/>
      <c r="B31" s="88"/>
      <c r="C31" s="76"/>
      <c r="D31" s="91">
        <v>55</v>
      </c>
      <c r="E31" s="82"/>
      <c r="F31" s="91">
        <v>45</v>
      </c>
      <c r="G31" s="69"/>
      <c r="H31" s="91">
        <v>39</v>
      </c>
      <c r="I31" s="3"/>
      <c r="J31" s="3"/>
      <c r="K31" s="3"/>
      <c r="L31" s="3"/>
      <c r="M31" s="3"/>
      <c r="N31" s="3"/>
      <c r="O31" s="3"/>
      <c r="P31" s="3"/>
    </row>
    <row r="32" spans="1:18" ht="15.75" x14ac:dyDescent="0.25">
      <c r="A32" s="3"/>
      <c r="B32" s="86" t="s">
        <v>18</v>
      </c>
      <c r="C32" s="69" t="s">
        <v>53</v>
      </c>
      <c r="D32" s="85"/>
      <c r="E32" s="69" t="s">
        <v>54</v>
      </c>
      <c r="F32" s="85"/>
      <c r="G32" s="69" t="s">
        <v>55</v>
      </c>
      <c r="H32" s="85"/>
      <c r="I32" s="3"/>
      <c r="J32" s="3"/>
      <c r="K32" s="3"/>
      <c r="L32" s="3"/>
      <c r="M32" s="3"/>
      <c r="N32" s="3"/>
      <c r="O32" s="3"/>
      <c r="P32" s="3"/>
    </row>
    <row r="33" spans="1:18" x14ac:dyDescent="0.25">
      <c r="A33" s="3"/>
      <c r="B33" s="88">
        <v>1</v>
      </c>
      <c r="C33" s="73" t="s">
        <v>69</v>
      </c>
      <c r="E33" s="73" t="s">
        <v>69</v>
      </c>
      <c r="G33" s="73" t="s">
        <v>69</v>
      </c>
      <c r="I33" s="3"/>
      <c r="J33" s="3"/>
      <c r="K33" s="3"/>
      <c r="L33" s="3"/>
      <c r="M33" s="3"/>
      <c r="N33" s="3"/>
      <c r="O33" s="3"/>
      <c r="P33" s="3"/>
    </row>
    <row r="34" spans="1:18" x14ac:dyDescent="0.25">
      <c r="A34" s="3"/>
      <c r="B34" s="88">
        <v>2</v>
      </c>
      <c r="C34" s="73" t="s">
        <v>11</v>
      </c>
      <c r="D34" s="92" t="s">
        <v>28</v>
      </c>
      <c r="E34" s="73" t="s">
        <v>39</v>
      </c>
      <c r="F34" s="89"/>
      <c r="G34" s="73" t="s">
        <v>49</v>
      </c>
      <c r="H34" s="88">
        <v>32</v>
      </c>
      <c r="I34" s="3"/>
      <c r="J34" s="3"/>
      <c r="K34" s="3"/>
      <c r="L34" s="3"/>
      <c r="M34" s="3"/>
      <c r="N34" s="3"/>
      <c r="O34" s="3"/>
      <c r="P34" s="3"/>
    </row>
    <row r="35" spans="1:18" x14ac:dyDescent="0.25">
      <c r="A35" s="3"/>
      <c r="B35" s="88">
        <v>3</v>
      </c>
      <c r="C35" s="73" t="s">
        <v>6</v>
      </c>
      <c r="D35" s="92" t="s">
        <v>28</v>
      </c>
      <c r="E35" s="73" t="s">
        <v>6</v>
      </c>
      <c r="F35" s="92" t="s">
        <v>28</v>
      </c>
      <c r="G35" s="73" t="s">
        <v>49</v>
      </c>
      <c r="H35" s="88">
        <v>32</v>
      </c>
      <c r="I35" s="3"/>
      <c r="J35" s="3"/>
      <c r="K35" s="3"/>
      <c r="L35" s="3"/>
      <c r="M35" s="3"/>
      <c r="N35" s="3"/>
      <c r="O35" s="3"/>
      <c r="P35" s="3"/>
    </row>
    <row r="36" spans="1:18" x14ac:dyDescent="0.25">
      <c r="A36" s="3"/>
      <c r="B36" s="88">
        <v>4</v>
      </c>
      <c r="C36" s="73" t="s">
        <v>33</v>
      </c>
      <c r="D36" s="88">
        <v>19</v>
      </c>
      <c r="E36" s="73" t="s">
        <v>35</v>
      </c>
      <c r="F36" s="88">
        <v>8</v>
      </c>
      <c r="G36" s="73" t="s">
        <v>16</v>
      </c>
      <c r="H36" s="88">
        <v>21</v>
      </c>
      <c r="I36" s="3"/>
      <c r="J36" s="3"/>
      <c r="K36" s="3"/>
      <c r="L36" s="3"/>
      <c r="M36" s="3"/>
      <c r="N36" s="3"/>
      <c r="O36" s="3"/>
      <c r="P36" s="3"/>
    </row>
    <row r="37" spans="1:18" x14ac:dyDescent="0.25">
      <c r="A37" s="3"/>
      <c r="B37" s="88">
        <v>5</v>
      </c>
      <c r="C37" s="73" t="s">
        <v>37</v>
      </c>
      <c r="D37" s="92" t="s">
        <v>59</v>
      </c>
      <c r="E37" s="73" t="s">
        <v>35</v>
      </c>
      <c r="F37" s="88">
        <v>8</v>
      </c>
      <c r="G37" s="73" t="s">
        <v>13</v>
      </c>
      <c r="H37" s="88">
        <v>21</v>
      </c>
      <c r="I37" s="3"/>
      <c r="J37" s="3"/>
      <c r="K37" s="3"/>
      <c r="L37" s="3"/>
      <c r="M37" s="3"/>
      <c r="N37" s="3"/>
      <c r="O37" s="3"/>
      <c r="P37" s="3"/>
    </row>
    <row r="38" spans="1:18" x14ac:dyDescent="0.25">
      <c r="A38" s="3"/>
      <c r="B38" s="88">
        <v>6</v>
      </c>
      <c r="C38" s="73" t="s">
        <v>37</v>
      </c>
      <c r="D38" s="92" t="s">
        <v>59</v>
      </c>
      <c r="E38" s="73" t="s">
        <v>13</v>
      </c>
      <c r="F38" s="88">
        <v>25</v>
      </c>
      <c r="G38" s="73" t="s">
        <v>13</v>
      </c>
      <c r="H38" s="88">
        <v>21</v>
      </c>
      <c r="I38" s="3"/>
      <c r="J38" s="3"/>
      <c r="K38" s="3"/>
      <c r="L38" s="3"/>
      <c r="M38" s="3"/>
      <c r="N38" s="3"/>
      <c r="O38" s="3"/>
      <c r="P38" s="3"/>
    </row>
    <row r="39" spans="1:18" x14ac:dyDescent="0.25">
      <c r="A39" s="3"/>
      <c r="B39" s="88">
        <v>7</v>
      </c>
      <c r="C39" s="73"/>
      <c r="D39" s="90"/>
      <c r="E39" s="73" t="s">
        <v>13</v>
      </c>
      <c r="F39" s="88">
        <v>25</v>
      </c>
      <c r="G39" s="73"/>
      <c r="H39" s="85"/>
      <c r="I39" s="3"/>
      <c r="J39" s="3"/>
      <c r="K39" s="3"/>
      <c r="L39" s="3"/>
      <c r="M39" s="3"/>
      <c r="N39" s="3"/>
      <c r="O39" s="3"/>
      <c r="P39" s="3"/>
    </row>
    <row r="40" spans="1:18" ht="22.5" x14ac:dyDescent="0.3">
      <c r="A40" s="3"/>
      <c r="B40" s="85"/>
      <c r="C40" s="76"/>
      <c r="D40" s="91">
        <v>41</v>
      </c>
      <c r="E40" s="76"/>
      <c r="F40" s="91">
        <v>38</v>
      </c>
      <c r="G40" s="76"/>
      <c r="H40" s="91">
        <v>34</v>
      </c>
      <c r="I40" s="3"/>
      <c r="J40" s="3"/>
      <c r="K40" s="3"/>
      <c r="L40" s="3"/>
      <c r="M40" s="3"/>
      <c r="N40" s="3"/>
      <c r="O40" s="3"/>
      <c r="P40" s="3"/>
    </row>
    <row r="41" spans="1:18" ht="16.5" x14ac:dyDescent="0.3">
      <c r="A41" s="3"/>
      <c r="B41" s="86" t="s">
        <v>21</v>
      </c>
      <c r="C41" s="69" t="s">
        <v>53</v>
      </c>
      <c r="D41" s="87"/>
      <c r="E41" s="69" t="s">
        <v>54</v>
      </c>
      <c r="F41" s="89"/>
      <c r="G41" s="69" t="s">
        <v>55</v>
      </c>
      <c r="H41" s="87"/>
      <c r="I41" s="3"/>
      <c r="J41" s="3"/>
      <c r="K41" s="3"/>
      <c r="L41" s="3"/>
      <c r="M41" s="3"/>
      <c r="N41" s="3"/>
      <c r="O41" s="3"/>
      <c r="P41" s="3"/>
    </row>
    <row r="42" spans="1:18" x14ac:dyDescent="0.25">
      <c r="A42" s="3"/>
      <c r="B42" s="88">
        <v>1</v>
      </c>
      <c r="C42" s="73" t="s">
        <v>44</v>
      </c>
      <c r="D42" s="88">
        <v>14</v>
      </c>
      <c r="E42" s="73" t="s">
        <v>33</v>
      </c>
      <c r="F42" s="88">
        <v>19</v>
      </c>
      <c r="G42" s="73" t="s">
        <v>8</v>
      </c>
      <c r="H42" s="88">
        <v>21</v>
      </c>
      <c r="I42" s="3"/>
      <c r="J42" s="3"/>
      <c r="K42" s="3"/>
      <c r="L42" s="3"/>
      <c r="M42" s="3"/>
      <c r="N42" s="3"/>
      <c r="O42" s="3"/>
      <c r="P42" s="3"/>
    </row>
    <row r="43" spans="1:18" ht="15.75" x14ac:dyDescent="0.25">
      <c r="A43" s="3"/>
      <c r="B43" s="88">
        <v>2</v>
      </c>
      <c r="C43" s="73" t="s">
        <v>34</v>
      </c>
      <c r="D43" s="88">
        <v>8</v>
      </c>
      <c r="E43" s="73" t="s">
        <v>33</v>
      </c>
      <c r="F43" s="88">
        <v>19</v>
      </c>
      <c r="G43" s="73" t="s">
        <v>8</v>
      </c>
      <c r="H43" s="88">
        <v>21</v>
      </c>
      <c r="I43" s="3"/>
      <c r="J43" s="3"/>
      <c r="K43" s="3"/>
      <c r="L43" s="3"/>
      <c r="M43" s="3"/>
      <c r="N43" s="3"/>
      <c r="O43" s="3"/>
      <c r="P43" s="3"/>
      <c r="R43" s="7"/>
    </row>
    <row r="44" spans="1:18" x14ac:dyDescent="0.25">
      <c r="A44" s="3"/>
      <c r="B44" s="88">
        <v>3</v>
      </c>
      <c r="C44" s="73" t="s">
        <v>34</v>
      </c>
      <c r="D44" s="88">
        <v>8</v>
      </c>
      <c r="E44" s="73" t="s">
        <v>16</v>
      </c>
      <c r="F44" s="85"/>
      <c r="G44" s="73" t="s">
        <v>6</v>
      </c>
      <c r="H44" s="92" t="s">
        <v>28</v>
      </c>
      <c r="I44" s="3"/>
      <c r="J44" s="3"/>
      <c r="K44" s="3"/>
      <c r="L44" s="3"/>
      <c r="M44" s="3"/>
      <c r="N44" s="3"/>
      <c r="O44" s="3"/>
      <c r="P44" s="3"/>
    </row>
    <row r="45" spans="1:18" x14ac:dyDescent="0.25">
      <c r="A45" s="3"/>
      <c r="B45" s="88">
        <v>4</v>
      </c>
      <c r="C45" s="73" t="s">
        <v>49</v>
      </c>
      <c r="D45" s="88">
        <v>21</v>
      </c>
      <c r="E45" s="73" t="s">
        <v>44</v>
      </c>
      <c r="F45" s="88">
        <v>14</v>
      </c>
      <c r="G45" s="73" t="s">
        <v>44</v>
      </c>
      <c r="H45" s="88">
        <v>14</v>
      </c>
      <c r="I45" s="3"/>
      <c r="J45" s="3"/>
      <c r="K45" s="3"/>
      <c r="L45" s="3"/>
      <c r="M45" s="3"/>
      <c r="N45" s="3"/>
      <c r="O45" s="3"/>
      <c r="P45" s="3"/>
    </row>
    <row r="46" spans="1:18" x14ac:dyDescent="0.25">
      <c r="A46" s="3"/>
      <c r="B46" s="88">
        <v>5</v>
      </c>
      <c r="C46" s="73" t="s">
        <v>49</v>
      </c>
      <c r="D46" s="88">
        <v>21</v>
      </c>
      <c r="E46" s="73" t="s">
        <v>12</v>
      </c>
      <c r="F46" s="90"/>
      <c r="G46" s="73" t="s">
        <v>12</v>
      </c>
      <c r="H46" s="90"/>
      <c r="I46" s="3"/>
      <c r="J46" s="3"/>
      <c r="K46" s="3"/>
      <c r="L46" s="3"/>
      <c r="M46" s="3"/>
      <c r="N46" s="3"/>
      <c r="O46" s="3"/>
      <c r="P46" s="3"/>
    </row>
    <row r="47" spans="1:18" x14ac:dyDescent="0.25">
      <c r="A47" s="3"/>
      <c r="B47" s="88">
        <v>6</v>
      </c>
      <c r="C47" s="73" t="s">
        <v>37</v>
      </c>
      <c r="D47" s="92" t="s">
        <v>38</v>
      </c>
      <c r="E47" s="3"/>
      <c r="F47" s="89"/>
      <c r="G47" s="73" t="s">
        <v>12</v>
      </c>
      <c r="H47" s="89"/>
      <c r="I47" s="3"/>
      <c r="J47" s="3"/>
      <c r="K47" s="3"/>
      <c r="L47" s="3"/>
      <c r="M47" s="3"/>
      <c r="N47" s="3"/>
      <c r="O47" s="3"/>
      <c r="P47" s="3"/>
    </row>
    <row r="48" spans="1:18" x14ac:dyDescent="0.25">
      <c r="A48" s="3"/>
      <c r="B48" s="88">
        <v>7</v>
      </c>
      <c r="C48" s="73"/>
      <c r="D48" s="85"/>
      <c r="E48" s="3"/>
      <c r="F48" s="89"/>
      <c r="G48" s="3"/>
      <c r="H48" s="89"/>
      <c r="I48" s="3"/>
      <c r="J48" s="3"/>
      <c r="K48" s="3"/>
      <c r="L48" s="3"/>
      <c r="M48" s="3"/>
      <c r="N48" s="3"/>
      <c r="O48" s="3"/>
      <c r="P48" s="3"/>
    </row>
    <row r="49" spans="1:16" ht="22.5" x14ac:dyDescent="0.3">
      <c r="A49" s="3"/>
      <c r="B49" s="85"/>
      <c r="C49" s="76"/>
      <c r="D49" s="91">
        <v>39</v>
      </c>
      <c r="E49" s="76"/>
      <c r="F49" s="91">
        <v>26</v>
      </c>
      <c r="G49" s="73"/>
      <c r="H49" s="91">
        <v>30</v>
      </c>
      <c r="I49" s="3"/>
      <c r="J49" s="3"/>
      <c r="K49" s="3"/>
      <c r="L49" s="3"/>
      <c r="M49" s="3"/>
      <c r="N49" s="3"/>
      <c r="O49" s="3"/>
      <c r="P49" s="3"/>
    </row>
    <row r="50" spans="1:16" x14ac:dyDescent="0.25">
      <c r="A50" s="3"/>
      <c r="B50" s="89"/>
      <c r="C50" s="3"/>
      <c r="D50" s="89"/>
      <c r="E50" s="3"/>
      <c r="F50" s="89"/>
      <c r="G50" s="3"/>
      <c r="H50" s="89"/>
      <c r="I50" s="3"/>
      <c r="J50" s="3"/>
      <c r="K50" s="3"/>
      <c r="L50" s="3"/>
      <c r="M50" s="3"/>
      <c r="N50" s="3"/>
      <c r="O50" s="3"/>
      <c r="P50" s="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tabSelected="1" topLeftCell="A13" zoomScale="115" zoomScaleNormal="115" workbookViewId="0">
      <selection activeCell="D46" sqref="D46:H46"/>
    </sheetView>
  </sheetViews>
  <sheetFormatPr defaultRowHeight="15" x14ac:dyDescent="0.25"/>
  <cols>
    <col min="2" max="2" width="8.28515625" style="8" customWidth="1"/>
    <col min="3" max="3" width="9.140625" style="8"/>
    <col min="4" max="4" width="9.140625" style="17"/>
    <col min="5" max="5" width="13" style="8" customWidth="1"/>
    <col min="6" max="6" width="8.85546875" style="17" customWidth="1"/>
    <col min="7" max="7" width="9.140625" style="8"/>
    <col min="8" max="8" width="9.140625" style="17"/>
    <col min="9" max="9" width="10" customWidth="1"/>
    <col min="10" max="10" width="6.28515625" customWidth="1"/>
    <col min="12" max="12" width="9.140625" customWidth="1"/>
  </cols>
  <sheetData>
    <row r="1" spans="2:14" ht="23.25" x14ac:dyDescent="0.35">
      <c r="C1" s="133" t="s">
        <v>95</v>
      </c>
      <c r="M1" t="s">
        <v>60</v>
      </c>
    </row>
    <row r="2" spans="2:14" ht="15.75" x14ac:dyDescent="0.25">
      <c r="B2" s="69" t="s">
        <v>22</v>
      </c>
      <c r="C2" s="70" t="s">
        <v>50</v>
      </c>
      <c r="D2" s="95"/>
      <c r="E2" s="70" t="s">
        <v>51</v>
      </c>
      <c r="F2" s="95"/>
      <c r="G2" s="70" t="s">
        <v>52</v>
      </c>
      <c r="H2" s="95"/>
      <c r="I2" s="3"/>
      <c r="J2" s="76"/>
      <c r="K2" s="76"/>
      <c r="L2" s="76"/>
      <c r="N2" s="3"/>
    </row>
    <row r="3" spans="2:14" x14ac:dyDescent="0.25">
      <c r="B3" s="31">
        <v>1</v>
      </c>
      <c r="C3" s="134" t="s">
        <v>67</v>
      </c>
      <c r="D3" s="105">
        <v>1</v>
      </c>
      <c r="E3" s="134" t="s">
        <v>67</v>
      </c>
      <c r="F3" s="105">
        <v>1</v>
      </c>
      <c r="G3" s="134" t="s">
        <v>67</v>
      </c>
      <c r="H3" s="105">
        <v>1</v>
      </c>
      <c r="I3" s="3"/>
      <c r="J3" s="76"/>
      <c r="K3" s="76"/>
      <c r="L3" s="76"/>
      <c r="N3" s="3"/>
    </row>
    <row r="4" spans="2:14" x14ac:dyDescent="0.25">
      <c r="B4" s="31">
        <v>2</v>
      </c>
      <c r="C4" s="105" t="s">
        <v>8</v>
      </c>
      <c r="D4" s="105">
        <v>9</v>
      </c>
      <c r="E4" s="105" t="s">
        <v>9</v>
      </c>
      <c r="F4" s="105">
        <v>5</v>
      </c>
      <c r="G4" s="105" t="s">
        <v>13</v>
      </c>
      <c r="H4" s="105">
        <v>8</v>
      </c>
      <c r="I4" s="3"/>
      <c r="J4" s="76"/>
      <c r="K4" s="76"/>
      <c r="L4" s="76"/>
      <c r="N4" s="3"/>
    </row>
    <row r="5" spans="2:14" x14ac:dyDescent="0.25">
      <c r="B5" s="31">
        <v>3</v>
      </c>
      <c r="C5" s="105" t="s">
        <v>13</v>
      </c>
      <c r="D5" s="105">
        <v>8</v>
      </c>
      <c r="E5" s="105" t="s">
        <v>37</v>
      </c>
      <c r="F5" s="105">
        <v>6</v>
      </c>
      <c r="G5" s="105" t="s">
        <v>58</v>
      </c>
      <c r="H5" s="105">
        <v>3</v>
      </c>
      <c r="I5" s="3"/>
      <c r="J5" s="76"/>
      <c r="K5" s="76"/>
      <c r="L5" s="76"/>
      <c r="N5" s="3"/>
    </row>
    <row r="6" spans="2:14" x14ac:dyDescent="0.25">
      <c r="B6" s="31">
        <v>4</v>
      </c>
      <c r="C6" s="105" t="s">
        <v>35</v>
      </c>
      <c r="D6" s="105">
        <v>11</v>
      </c>
      <c r="E6" s="105" t="s">
        <v>34</v>
      </c>
      <c r="F6" s="105">
        <v>10</v>
      </c>
      <c r="G6" s="105" t="s">
        <v>9</v>
      </c>
      <c r="H6" s="105">
        <v>5</v>
      </c>
      <c r="I6" s="3"/>
      <c r="J6" s="76"/>
      <c r="K6" s="76"/>
      <c r="L6" s="76"/>
      <c r="N6" s="3"/>
    </row>
    <row r="7" spans="2:14" x14ac:dyDescent="0.25">
      <c r="B7" s="31">
        <v>5</v>
      </c>
      <c r="C7" s="105" t="s">
        <v>35</v>
      </c>
      <c r="D7" s="105">
        <v>11</v>
      </c>
      <c r="E7" s="105" t="s">
        <v>34</v>
      </c>
      <c r="F7" s="105">
        <v>10</v>
      </c>
      <c r="G7" s="105" t="s">
        <v>9</v>
      </c>
      <c r="H7" s="105">
        <v>5</v>
      </c>
      <c r="I7" s="3"/>
      <c r="J7" s="76"/>
      <c r="K7" s="76"/>
      <c r="L7" s="76"/>
      <c r="N7" s="3"/>
    </row>
    <row r="8" spans="2:14" x14ac:dyDescent="0.25">
      <c r="B8" s="31">
        <v>6</v>
      </c>
      <c r="C8" s="105" t="s">
        <v>37</v>
      </c>
      <c r="D8" s="105">
        <v>6</v>
      </c>
      <c r="E8" s="105" t="s">
        <v>9</v>
      </c>
      <c r="F8" s="105">
        <v>5</v>
      </c>
      <c r="G8" s="105" t="s">
        <v>13</v>
      </c>
      <c r="H8" s="105">
        <v>8</v>
      </c>
      <c r="I8" s="3"/>
      <c r="J8" s="3"/>
      <c r="K8" s="3"/>
      <c r="L8" s="3"/>
      <c r="M8" s="3"/>
      <c r="N8" s="3"/>
    </row>
    <row r="9" spans="2:14" x14ac:dyDescent="0.25">
      <c r="B9" s="31">
        <v>7</v>
      </c>
      <c r="C9" s="105" t="s">
        <v>12</v>
      </c>
      <c r="D9" s="105">
        <v>1</v>
      </c>
      <c r="E9" s="105" t="s">
        <v>12</v>
      </c>
      <c r="F9" s="105">
        <v>1</v>
      </c>
      <c r="G9" s="15"/>
      <c r="H9" s="20">
        <v>0</v>
      </c>
      <c r="I9" s="3"/>
      <c r="J9" s="3"/>
      <c r="K9" s="3"/>
      <c r="L9" s="3"/>
      <c r="M9" s="3"/>
      <c r="N9" s="3"/>
    </row>
    <row r="10" spans="2:14" ht="22.5" x14ac:dyDescent="0.3">
      <c r="B10" s="76"/>
      <c r="C10" s="70"/>
      <c r="D10" s="91">
        <f>SUM(D3:D9)</f>
        <v>47</v>
      </c>
      <c r="E10" s="79"/>
      <c r="F10" s="91">
        <f>SUM(F3:F9)</f>
        <v>38</v>
      </c>
      <c r="G10" s="76"/>
      <c r="H10" s="91">
        <f>SUM(H3:H9)</f>
        <v>30</v>
      </c>
      <c r="I10" s="3"/>
      <c r="J10" s="3"/>
      <c r="K10" s="3"/>
      <c r="L10" s="3"/>
      <c r="M10" s="3"/>
      <c r="N10" s="3"/>
    </row>
    <row r="11" spans="2:14" ht="16.5" x14ac:dyDescent="0.3">
      <c r="B11" s="96" t="s">
        <v>14</v>
      </c>
      <c r="C11" s="70" t="s">
        <v>50</v>
      </c>
      <c r="D11" s="95"/>
      <c r="E11" s="70" t="s">
        <v>51</v>
      </c>
      <c r="F11" s="95"/>
      <c r="G11" s="70" t="s">
        <v>52</v>
      </c>
      <c r="H11" s="95"/>
      <c r="I11" s="3"/>
      <c r="J11" s="3"/>
      <c r="K11" s="3"/>
      <c r="L11" s="3"/>
      <c r="M11" s="3"/>
      <c r="N11" s="3"/>
    </row>
    <row r="12" spans="2:14" x14ac:dyDescent="0.25">
      <c r="B12" s="31">
        <v>1</v>
      </c>
      <c r="C12" s="105" t="s">
        <v>34</v>
      </c>
      <c r="D12" s="105">
        <v>10</v>
      </c>
      <c r="E12" s="105" t="s">
        <v>33</v>
      </c>
      <c r="F12" s="105">
        <v>12</v>
      </c>
      <c r="G12" s="105" t="s">
        <v>16</v>
      </c>
      <c r="H12" s="105">
        <v>7</v>
      </c>
      <c r="I12" s="3"/>
      <c r="J12" s="3"/>
      <c r="K12" s="3"/>
      <c r="L12" s="3"/>
      <c r="M12" s="3"/>
      <c r="N12" s="3"/>
    </row>
    <row r="13" spans="2:14" x14ac:dyDescent="0.25">
      <c r="B13" s="31">
        <v>2</v>
      </c>
      <c r="C13" s="105" t="s">
        <v>96</v>
      </c>
      <c r="D13" s="105">
        <v>11</v>
      </c>
      <c r="E13" s="105" t="s">
        <v>33</v>
      </c>
      <c r="F13" s="105">
        <v>12</v>
      </c>
      <c r="G13" s="105" t="s">
        <v>8</v>
      </c>
      <c r="H13" s="105">
        <v>9</v>
      </c>
      <c r="I13" s="3"/>
      <c r="J13" s="3"/>
      <c r="K13" s="3"/>
      <c r="L13" s="3"/>
      <c r="M13" s="3"/>
      <c r="N13" s="3"/>
    </row>
    <row r="14" spans="2:14" x14ac:dyDescent="0.25">
      <c r="B14" s="31">
        <v>3</v>
      </c>
      <c r="C14" s="105" t="s">
        <v>58</v>
      </c>
      <c r="D14" s="105">
        <v>3</v>
      </c>
      <c r="E14" s="105" t="s">
        <v>6</v>
      </c>
      <c r="F14" s="105">
        <v>8</v>
      </c>
      <c r="G14" s="105" t="s">
        <v>8</v>
      </c>
      <c r="H14" s="105">
        <v>9</v>
      </c>
      <c r="I14" s="3"/>
      <c r="J14" s="3"/>
      <c r="K14" s="3"/>
      <c r="L14" s="3"/>
      <c r="M14" s="3"/>
      <c r="N14" s="3"/>
    </row>
    <row r="15" spans="2:14" x14ac:dyDescent="0.25">
      <c r="B15" s="31">
        <v>4</v>
      </c>
      <c r="C15" s="105" t="s">
        <v>33</v>
      </c>
      <c r="D15" s="105">
        <v>12</v>
      </c>
      <c r="E15" s="105" t="s">
        <v>6</v>
      </c>
      <c r="F15" s="105">
        <v>8</v>
      </c>
      <c r="G15" s="105" t="s">
        <v>6</v>
      </c>
      <c r="H15" s="105">
        <v>8</v>
      </c>
      <c r="I15" s="3"/>
      <c r="J15" s="3"/>
      <c r="K15" s="3"/>
      <c r="L15" s="3"/>
      <c r="M15" s="3"/>
      <c r="N15" s="3"/>
    </row>
    <row r="16" spans="2:14" x14ac:dyDescent="0.25">
      <c r="B16" s="31">
        <v>5</v>
      </c>
      <c r="C16" s="105" t="s">
        <v>13</v>
      </c>
      <c r="D16" s="105">
        <v>8</v>
      </c>
      <c r="E16" s="105" t="s">
        <v>16</v>
      </c>
      <c r="F16" s="105">
        <v>7</v>
      </c>
      <c r="G16" s="105" t="s">
        <v>34</v>
      </c>
      <c r="H16" s="105">
        <v>10</v>
      </c>
      <c r="I16" s="3"/>
      <c r="J16" s="3"/>
      <c r="K16" s="3"/>
      <c r="L16" s="3"/>
      <c r="M16" s="3"/>
      <c r="N16" s="3"/>
    </row>
    <row r="17" spans="2:14" x14ac:dyDescent="0.25">
      <c r="B17" s="31">
        <v>6</v>
      </c>
      <c r="C17" s="105" t="s">
        <v>13</v>
      </c>
      <c r="D17" s="105">
        <v>8</v>
      </c>
      <c r="E17" s="105" t="s">
        <v>13</v>
      </c>
      <c r="F17" s="105">
        <v>8</v>
      </c>
      <c r="G17" s="105" t="s">
        <v>12</v>
      </c>
      <c r="H17" s="105">
        <v>1</v>
      </c>
      <c r="I17" s="3"/>
      <c r="J17" s="3"/>
      <c r="K17" s="3"/>
      <c r="L17" s="3"/>
      <c r="M17" s="3"/>
      <c r="N17" s="3"/>
    </row>
    <row r="18" spans="2:14" x14ac:dyDescent="0.25">
      <c r="B18" s="31">
        <v>7</v>
      </c>
      <c r="C18" s="105" t="s">
        <v>12</v>
      </c>
      <c r="D18" s="105">
        <v>1</v>
      </c>
      <c r="E18" s="105" t="s">
        <v>13</v>
      </c>
      <c r="F18" s="105">
        <v>8</v>
      </c>
      <c r="G18" s="15"/>
      <c r="H18" s="20">
        <v>0</v>
      </c>
      <c r="I18" s="3"/>
      <c r="J18" s="3"/>
      <c r="K18" s="3"/>
      <c r="L18" s="3"/>
      <c r="M18" s="3"/>
      <c r="N18" s="3"/>
    </row>
    <row r="19" spans="2:14" ht="22.5" x14ac:dyDescent="0.3">
      <c r="B19" s="76"/>
      <c r="C19" s="69"/>
      <c r="D19" s="91">
        <f>SUM(D12:D18)</f>
        <v>53</v>
      </c>
      <c r="E19" s="76"/>
      <c r="F19" s="91">
        <f>SUM(F12:F18)</f>
        <v>63</v>
      </c>
      <c r="G19" s="69"/>
      <c r="H19" s="91">
        <f>SUM(H12:H18)</f>
        <v>44</v>
      </c>
      <c r="I19" s="3"/>
      <c r="J19" s="3"/>
      <c r="K19" s="3"/>
      <c r="L19" s="3"/>
      <c r="M19" s="3"/>
      <c r="N19" s="3"/>
    </row>
    <row r="20" spans="2:14" ht="15.75" x14ac:dyDescent="0.25">
      <c r="B20" s="69" t="s">
        <v>17</v>
      </c>
      <c r="C20" s="70" t="s">
        <v>50</v>
      </c>
      <c r="D20" s="20"/>
      <c r="E20" s="70" t="s">
        <v>51</v>
      </c>
      <c r="F20" s="95"/>
      <c r="G20" s="70" t="s">
        <v>52</v>
      </c>
      <c r="H20" s="95"/>
      <c r="I20" s="3"/>
      <c r="J20" s="3"/>
      <c r="K20" s="3"/>
      <c r="L20" s="3"/>
      <c r="M20" s="3"/>
      <c r="N20" s="3"/>
    </row>
    <row r="21" spans="2:14" x14ac:dyDescent="0.25">
      <c r="B21" s="31">
        <v>1</v>
      </c>
      <c r="C21" s="105" t="s">
        <v>6</v>
      </c>
      <c r="D21" s="105">
        <v>8</v>
      </c>
      <c r="E21" s="105" t="s">
        <v>7</v>
      </c>
      <c r="F21" s="105">
        <v>8</v>
      </c>
      <c r="G21" s="105" t="s">
        <v>36</v>
      </c>
      <c r="H21" s="105">
        <v>5</v>
      </c>
      <c r="I21" s="3"/>
      <c r="J21" s="3"/>
      <c r="K21" s="3"/>
      <c r="L21" s="3"/>
      <c r="M21" s="3"/>
      <c r="N21" s="3"/>
    </row>
    <row r="22" spans="2:14" x14ac:dyDescent="0.25">
      <c r="B22" s="31">
        <v>2</v>
      </c>
      <c r="C22" s="105" t="s">
        <v>37</v>
      </c>
      <c r="D22" s="105">
        <v>6</v>
      </c>
      <c r="E22" s="105" t="s">
        <v>16</v>
      </c>
      <c r="F22" s="105">
        <v>7</v>
      </c>
      <c r="G22" s="105" t="s">
        <v>57</v>
      </c>
      <c r="H22" s="105">
        <v>5</v>
      </c>
      <c r="I22" s="3"/>
      <c r="J22" s="3"/>
      <c r="K22" s="3"/>
      <c r="L22" s="3"/>
      <c r="M22" s="3"/>
      <c r="N22" s="3"/>
    </row>
    <row r="23" spans="2:14" x14ac:dyDescent="0.25">
      <c r="B23" s="31">
        <v>3</v>
      </c>
      <c r="C23" s="105" t="s">
        <v>37</v>
      </c>
      <c r="D23" s="105">
        <v>6</v>
      </c>
      <c r="E23" s="105" t="s">
        <v>49</v>
      </c>
      <c r="F23" s="105">
        <v>5</v>
      </c>
      <c r="G23" s="134" t="s">
        <v>97</v>
      </c>
      <c r="H23" s="105">
        <v>1</v>
      </c>
      <c r="I23" s="3"/>
      <c r="J23" s="3"/>
      <c r="K23" s="3"/>
      <c r="L23" s="3"/>
      <c r="M23" s="3"/>
      <c r="N23" s="3"/>
    </row>
    <row r="24" spans="2:14" x14ac:dyDescent="0.25">
      <c r="B24" s="31">
        <v>4</v>
      </c>
      <c r="C24" s="105" t="s">
        <v>37</v>
      </c>
      <c r="D24" s="105">
        <v>6</v>
      </c>
      <c r="E24" s="105" t="s">
        <v>49</v>
      </c>
      <c r="F24" s="105">
        <v>5</v>
      </c>
      <c r="G24" s="105" t="s">
        <v>44</v>
      </c>
      <c r="H24" s="105">
        <v>2</v>
      </c>
      <c r="I24" s="3"/>
      <c r="J24" s="3"/>
      <c r="K24" s="3"/>
      <c r="L24" s="3"/>
      <c r="M24" s="3"/>
      <c r="N24" s="3"/>
    </row>
    <row r="25" spans="2:14" x14ac:dyDescent="0.25">
      <c r="B25" s="31">
        <v>5</v>
      </c>
      <c r="C25" s="105" t="s">
        <v>44</v>
      </c>
      <c r="D25" s="105">
        <v>2</v>
      </c>
      <c r="E25" s="105" t="s">
        <v>44</v>
      </c>
      <c r="F25" s="105">
        <v>2</v>
      </c>
      <c r="G25" s="105" t="s">
        <v>34</v>
      </c>
      <c r="H25" s="105">
        <v>10</v>
      </c>
      <c r="I25" s="3"/>
      <c r="J25" s="3"/>
      <c r="K25" s="3"/>
      <c r="L25" s="3"/>
      <c r="M25" s="3"/>
      <c r="N25" s="3"/>
    </row>
    <row r="26" spans="2:14" x14ac:dyDescent="0.25">
      <c r="B26" s="31">
        <v>6</v>
      </c>
      <c r="C26" s="105" t="s">
        <v>33</v>
      </c>
      <c r="D26" s="105">
        <v>12</v>
      </c>
      <c r="E26" s="105" t="s">
        <v>6</v>
      </c>
      <c r="F26" s="105">
        <v>8</v>
      </c>
      <c r="G26" s="105" t="s">
        <v>57</v>
      </c>
      <c r="H26" s="105">
        <v>5</v>
      </c>
      <c r="I26" s="3"/>
      <c r="J26" s="3"/>
      <c r="K26" s="3"/>
      <c r="L26" s="3"/>
      <c r="M26" s="3"/>
      <c r="N26" s="3"/>
    </row>
    <row r="27" spans="2:14" x14ac:dyDescent="0.25">
      <c r="B27" s="31">
        <v>7</v>
      </c>
      <c r="C27" s="134" t="s">
        <v>97</v>
      </c>
      <c r="D27" s="105">
        <v>1</v>
      </c>
      <c r="E27" s="105" t="s">
        <v>12</v>
      </c>
      <c r="F27" s="105">
        <v>1</v>
      </c>
      <c r="G27" s="105" t="s">
        <v>12</v>
      </c>
      <c r="H27" s="105">
        <v>1</v>
      </c>
      <c r="I27" s="3"/>
      <c r="J27" s="3"/>
      <c r="K27" s="3"/>
      <c r="L27" s="3"/>
      <c r="M27" s="3"/>
      <c r="N27" s="3"/>
    </row>
    <row r="28" spans="2:14" ht="22.5" x14ac:dyDescent="0.3">
      <c r="B28" s="69" t="s">
        <v>18</v>
      </c>
      <c r="C28" s="70"/>
      <c r="D28" s="91">
        <f>SUM(D21:D27)</f>
        <v>41</v>
      </c>
      <c r="E28" s="70"/>
      <c r="F28" s="91">
        <f>SUM(F21:F27)</f>
        <v>36</v>
      </c>
      <c r="G28" s="70"/>
      <c r="H28" s="91">
        <f>SUM(H21:H27)</f>
        <v>29</v>
      </c>
      <c r="I28" s="3"/>
      <c r="J28" s="3"/>
      <c r="K28" s="3"/>
      <c r="L28" s="3"/>
      <c r="M28" s="3"/>
      <c r="N28" s="3"/>
    </row>
    <row r="29" spans="2:14" x14ac:dyDescent="0.25">
      <c r="B29" s="31">
        <v>1</v>
      </c>
      <c r="C29" s="105" t="s">
        <v>69</v>
      </c>
      <c r="D29" s="105">
        <v>1</v>
      </c>
      <c r="E29" s="105" t="s">
        <v>69</v>
      </c>
      <c r="F29" s="105">
        <v>1</v>
      </c>
      <c r="G29" s="105" t="s">
        <v>69</v>
      </c>
      <c r="H29" s="105">
        <v>1</v>
      </c>
      <c r="I29" s="3"/>
      <c r="J29" s="3"/>
      <c r="K29" s="3"/>
      <c r="L29" s="3"/>
      <c r="M29" s="3"/>
      <c r="N29" s="3"/>
    </row>
    <row r="30" spans="2:14" x14ac:dyDescent="0.25">
      <c r="B30" s="31">
        <v>2</v>
      </c>
      <c r="C30" s="105" t="s">
        <v>34</v>
      </c>
      <c r="D30" s="105">
        <v>10</v>
      </c>
      <c r="E30" s="105" t="s">
        <v>8</v>
      </c>
      <c r="F30" s="105">
        <v>9</v>
      </c>
      <c r="G30" s="105" t="s">
        <v>6</v>
      </c>
      <c r="H30" s="105">
        <v>8</v>
      </c>
      <c r="I30" s="3"/>
      <c r="J30" s="3"/>
      <c r="K30" s="3"/>
      <c r="L30" s="3"/>
      <c r="M30" s="3"/>
      <c r="N30" s="3"/>
    </row>
    <row r="31" spans="2:14" x14ac:dyDescent="0.25">
      <c r="B31" s="31">
        <v>3</v>
      </c>
      <c r="C31" s="105" t="s">
        <v>33</v>
      </c>
      <c r="D31" s="105">
        <v>12</v>
      </c>
      <c r="E31" s="105" t="s">
        <v>13</v>
      </c>
      <c r="F31" s="105">
        <v>8</v>
      </c>
      <c r="G31" s="105" t="s">
        <v>6</v>
      </c>
      <c r="H31" s="105">
        <v>8</v>
      </c>
      <c r="I31" s="3"/>
      <c r="J31" s="3"/>
      <c r="K31" s="3"/>
      <c r="L31" s="3"/>
      <c r="M31" s="3"/>
      <c r="N31" s="3"/>
    </row>
    <row r="32" spans="2:14" x14ac:dyDescent="0.25">
      <c r="B32" s="31">
        <v>4</v>
      </c>
      <c r="C32" s="105" t="s">
        <v>33</v>
      </c>
      <c r="D32" s="105">
        <v>12</v>
      </c>
      <c r="E32" s="105" t="s">
        <v>35</v>
      </c>
      <c r="F32" s="105">
        <v>11</v>
      </c>
      <c r="G32" s="105" t="s">
        <v>35</v>
      </c>
      <c r="H32" s="105">
        <v>11</v>
      </c>
      <c r="I32" s="3"/>
      <c r="J32" s="3"/>
      <c r="K32" s="3"/>
      <c r="L32" s="3"/>
      <c r="M32" s="3"/>
      <c r="N32" s="3"/>
    </row>
    <row r="33" spans="2:14" x14ac:dyDescent="0.25">
      <c r="B33" s="31">
        <v>5</v>
      </c>
      <c r="C33" s="105" t="s">
        <v>9</v>
      </c>
      <c r="D33" s="105">
        <v>5</v>
      </c>
      <c r="E33" s="105" t="s">
        <v>35</v>
      </c>
      <c r="F33" s="105">
        <v>11</v>
      </c>
      <c r="G33" s="105" t="s">
        <v>35</v>
      </c>
      <c r="H33" s="105">
        <v>11</v>
      </c>
      <c r="I33" s="3"/>
      <c r="J33" s="3"/>
      <c r="K33" s="3"/>
      <c r="L33" s="3"/>
      <c r="M33" s="3"/>
      <c r="N33" s="3"/>
    </row>
    <row r="34" spans="2:14" x14ac:dyDescent="0.25">
      <c r="B34" s="31">
        <v>6</v>
      </c>
      <c r="C34" s="105" t="s">
        <v>9</v>
      </c>
      <c r="D34" s="105">
        <v>5</v>
      </c>
      <c r="E34" s="105" t="s">
        <v>39</v>
      </c>
      <c r="F34" s="105">
        <v>11</v>
      </c>
      <c r="G34" s="105" t="s">
        <v>9</v>
      </c>
      <c r="H34" s="105">
        <v>5</v>
      </c>
      <c r="I34" s="3"/>
      <c r="J34" s="3"/>
      <c r="K34" s="3"/>
      <c r="L34" s="3"/>
      <c r="M34" s="3"/>
      <c r="N34" s="3"/>
    </row>
    <row r="35" spans="2:14" x14ac:dyDescent="0.25">
      <c r="B35" s="31">
        <v>7</v>
      </c>
      <c r="C35" s="105" t="s">
        <v>34</v>
      </c>
      <c r="D35" s="105">
        <v>10</v>
      </c>
      <c r="E35" s="105" t="s">
        <v>39</v>
      </c>
      <c r="F35" s="105">
        <v>11</v>
      </c>
      <c r="G35" s="15"/>
      <c r="H35" s="20">
        <v>0</v>
      </c>
      <c r="I35" s="3"/>
      <c r="J35" s="3"/>
      <c r="K35" s="3"/>
      <c r="L35" s="3"/>
      <c r="M35" s="3"/>
      <c r="N35" s="3"/>
    </row>
    <row r="36" spans="2:14" ht="22.5" x14ac:dyDescent="0.3">
      <c r="B36" s="31"/>
      <c r="C36" s="76"/>
      <c r="D36" s="91">
        <f>SUM(D29:D35)</f>
        <v>55</v>
      </c>
      <c r="E36" s="15"/>
      <c r="F36" s="91">
        <f>SUM(F29:F35)</f>
        <v>62</v>
      </c>
      <c r="G36" s="31"/>
      <c r="H36" s="91">
        <f>SUM(H29:H35)</f>
        <v>44</v>
      </c>
      <c r="I36" s="3"/>
      <c r="J36" s="3"/>
      <c r="K36" s="3"/>
      <c r="L36" s="3"/>
      <c r="M36" s="3"/>
      <c r="N36" s="3"/>
    </row>
    <row r="37" spans="2:14" ht="15.75" x14ac:dyDescent="0.25">
      <c r="B37" s="69" t="s">
        <v>21</v>
      </c>
      <c r="C37" s="70" t="s">
        <v>50</v>
      </c>
      <c r="D37" s="95"/>
      <c r="E37" s="70" t="s">
        <v>51</v>
      </c>
      <c r="F37" s="95"/>
      <c r="G37" s="70" t="s">
        <v>52</v>
      </c>
      <c r="H37" s="95"/>
      <c r="I37" s="3"/>
      <c r="J37" s="3"/>
      <c r="K37" s="3"/>
      <c r="L37" s="3"/>
      <c r="M37" s="3"/>
      <c r="N37" s="3"/>
    </row>
    <row r="38" spans="2:14" x14ac:dyDescent="0.25">
      <c r="B38" s="31">
        <v>1</v>
      </c>
      <c r="C38" s="105" t="s">
        <v>9</v>
      </c>
      <c r="D38" s="105">
        <v>5</v>
      </c>
      <c r="E38" s="134" t="s">
        <v>97</v>
      </c>
      <c r="F38" s="105">
        <v>1</v>
      </c>
      <c r="G38" s="105" t="s">
        <v>36</v>
      </c>
      <c r="H38" s="105">
        <v>5</v>
      </c>
      <c r="I38" s="3"/>
      <c r="J38" s="3"/>
      <c r="K38" s="3"/>
      <c r="L38" s="3"/>
      <c r="M38" s="3"/>
      <c r="N38" s="3"/>
    </row>
    <row r="39" spans="2:14" x14ac:dyDescent="0.25">
      <c r="B39" s="31">
        <v>2</v>
      </c>
      <c r="C39" s="105" t="s">
        <v>9</v>
      </c>
      <c r="D39" s="105">
        <v>5</v>
      </c>
      <c r="E39" s="105" t="s">
        <v>34</v>
      </c>
      <c r="F39" s="105">
        <v>10</v>
      </c>
      <c r="G39" s="105" t="s">
        <v>8</v>
      </c>
      <c r="H39" s="105">
        <v>9</v>
      </c>
      <c r="I39" s="3"/>
      <c r="J39" s="3"/>
      <c r="K39" s="3"/>
      <c r="L39" s="3"/>
      <c r="M39" s="3"/>
      <c r="N39" s="3"/>
    </row>
    <row r="40" spans="2:14" x14ac:dyDescent="0.25">
      <c r="B40" s="31">
        <v>3</v>
      </c>
      <c r="C40" s="105" t="s">
        <v>33</v>
      </c>
      <c r="D40" s="105">
        <v>12</v>
      </c>
      <c r="E40" s="105" t="s">
        <v>34</v>
      </c>
      <c r="F40" s="105">
        <v>10</v>
      </c>
      <c r="G40" s="105" t="s">
        <v>13</v>
      </c>
      <c r="H40" s="105">
        <v>8</v>
      </c>
      <c r="I40" s="3"/>
      <c r="J40" s="3"/>
      <c r="K40" s="3"/>
      <c r="L40" s="3"/>
      <c r="M40" s="3"/>
      <c r="N40" s="3"/>
    </row>
    <row r="41" spans="2:14" x14ac:dyDescent="0.25">
      <c r="B41" s="31">
        <v>4</v>
      </c>
      <c r="C41" s="105" t="s">
        <v>12</v>
      </c>
      <c r="D41" s="105">
        <v>1</v>
      </c>
      <c r="E41" s="105" t="s">
        <v>16</v>
      </c>
      <c r="F41" s="105">
        <v>7</v>
      </c>
      <c r="G41" s="105" t="s">
        <v>34</v>
      </c>
      <c r="H41" s="105">
        <v>10</v>
      </c>
      <c r="I41" s="3"/>
      <c r="J41" s="3"/>
      <c r="K41" s="3"/>
      <c r="L41" s="3"/>
      <c r="M41" s="3"/>
      <c r="N41" s="3"/>
    </row>
    <row r="42" spans="2:14" x14ac:dyDescent="0.25">
      <c r="B42" s="31">
        <v>5</v>
      </c>
      <c r="C42" s="105" t="s">
        <v>6</v>
      </c>
      <c r="D42" s="105">
        <v>8</v>
      </c>
      <c r="E42" s="105" t="s">
        <v>39</v>
      </c>
      <c r="F42" s="105">
        <v>11</v>
      </c>
      <c r="G42" s="105" t="s">
        <v>12</v>
      </c>
      <c r="H42" s="105">
        <v>1</v>
      </c>
      <c r="I42" s="3"/>
      <c r="J42" s="3"/>
      <c r="K42" s="3"/>
      <c r="L42" s="3"/>
      <c r="M42" s="3"/>
      <c r="N42" s="3"/>
    </row>
    <row r="43" spans="2:14" x14ac:dyDescent="0.25">
      <c r="B43" s="31">
        <v>6</v>
      </c>
      <c r="C43" s="105" t="s">
        <v>6</v>
      </c>
      <c r="D43" s="105">
        <v>8</v>
      </c>
      <c r="E43" s="105" t="s">
        <v>58</v>
      </c>
      <c r="F43" s="105">
        <v>3</v>
      </c>
      <c r="G43" s="105" t="s">
        <v>9</v>
      </c>
      <c r="H43" s="105">
        <v>5</v>
      </c>
      <c r="I43" s="3"/>
      <c r="J43" s="3"/>
      <c r="K43" s="3"/>
      <c r="L43" s="3"/>
      <c r="M43" s="3"/>
      <c r="N43" s="3"/>
    </row>
    <row r="44" spans="2:14" x14ac:dyDescent="0.25">
      <c r="B44" s="31">
        <v>7</v>
      </c>
      <c r="C44" s="105" t="s">
        <v>34</v>
      </c>
      <c r="D44" s="105">
        <v>10</v>
      </c>
      <c r="E44" s="105" t="s">
        <v>12</v>
      </c>
      <c r="F44" s="105">
        <v>1</v>
      </c>
      <c r="G44" s="15"/>
      <c r="H44" s="20">
        <v>0</v>
      </c>
      <c r="I44" s="3"/>
      <c r="J44" s="3"/>
      <c r="K44" s="3"/>
      <c r="L44" s="3"/>
      <c r="M44" s="3"/>
      <c r="N44" s="3"/>
    </row>
    <row r="45" spans="2:14" ht="22.5" x14ac:dyDescent="0.3">
      <c r="B45" s="76"/>
      <c r="C45" s="69"/>
      <c r="D45" s="91">
        <f>SUM(D38:D44)</f>
        <v>49</v>
      </c>
      <c r="E45" s="69"/>
      <c r="F45" s="91">
        <f>SUM(F38:F44)</f>
        <v>43</v>
      </c>
      <c r="G45" s="31"/>
      <c r="H45" s="91">
        <f>SUM(H38:H44)</f>
        <v>38</v>
      </c>
      <c r="I45" s="3"/>
      <c r="J45" s="3"/>
      <c r="K45" s="3"/>
      <c r="L45" s="3"/>
      <c r="M45" s="3"/>
      <c r="N45" s="3"/>
    </row>
    <row r="46" spans="2:14" ht="22.5" x14ac:dyDescent="0.3">
      <c r="B46" s="76"/>
      <c r="C46" s="69"/>
      <c r="D46" s="91"/>
      <c r="E46" s="69"/>
      <c r="F46" s="91"/>
      <c r="G46" s="31"/>
      <c r="H46" s="91"/>
      <c r="I46" s="3"/>
      <c r="J46" s="3"/>
      <c r="K46" s="3"/>
      <c r="L46" s="3"/>
      <c r="M46" s="3"/>
      <c r="N46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</vt:lpstr>
      <vt:lpstr>6 кл</vt:lpstr>
      <vt:lpstr>7 кл</vt:lpstr>
      <vt:lpstr>8 кл</vt:lpstr>
      <vt:lpstr>9кл</vt:lpstr>
      <vt:lpstr>10 кл</vt:lpstr>
      <vt:lpstr>11кл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2023-11-15T02:38:30Z</dcterms:modified>
</cp:coreProperties>
</file>