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_Козаченко\СТОЛ 21-22\!ПМО\20-21\Анализ работы МО за 20-21 год\"/>
    </mc:Choice>
  </mc:AlternateContent>
  <bookViews>
    <workbookView xWindow="0" yWindow="0" windowWidth="28800" windowHeight="11835" tabRatio="831"/>
  </bookViews>
  <sheets>
    <sheet name="Лист1" sheetId="14" r:id="rId1"/>
    <sheet name="Приложение 1" sheetId="1" r:id="rId2"/>
    <sheet name="Приложение 2" sheetId="2" r:id="rId3"/>
    <sheet name="Приложение 3.1" sheetId="3" r:id="rId4"/>
    <sheet name="Приложение 3.2" sheetId="4" r:id="rId5"/>
    <sheet name="Приложение 4" sheetId="6" r:id="rId6"/>
    <sheet name="Приложение 7" sheetId="9" r:id="rId7"/>
    <sheet name="Приложение 8" sheetId="10" r:id="rId8"/>
    <sheet name="Приложение 9" sheetId="11" r:id="rId9"/>
    <sheet name="Приложение 10" sheetId="12" r:id="rId10"/>
    <sheet name="Приложение 11" sheetId="13" r:id="rId11"/>
    <sheet name="Приложение 12" sheetId="15" r:id="rId12"/>
  </sheets>
  <externalReferences>
    <externalReference r:id="rId13"/>
    <externalReference r:id="rId14"/>
  </externalReferences>
  <definedNames>
    <definedName name="OBRDATEEND2" localSheetId="11">'Приложение 12'!$D$8</definedName>
    <definedName name="_xlnm.Print_Area" localSheetId="0">Лист1!$A$1:$I$21</definedName>
    <definedName name="_xlnm.Print_Area" localSheetId="1">'Приложение 1'!$A$1:$G$546</definedName>
    <definedName name="_xlnm.Print_Area" localSheetId="10">'Приложение 11'!$A$1:$G$37</definedName>
    <definedName name="_xlnm.Print_Area" localSheetId="2">'Приложение 2'!$A$1:$D$29</definedName>
    <definedName name="_xlnm.Print_Area" localSheetId="3">'Приложение 3.1'!$A$1:$G$30</definedName>
    <definedName name="_xlnm.Print_Area" localSheetId="4">'Приложение 3.2'!$A$1:$F$6</definedName>
    <definedName name="_xlnm.Print_Area" localSheetId="5">'Приложение 4'!$A$1:$F$20</definedName>
    <definedName name="_xlnm.Print_Area" localSheetId="6">'Приложение 7'!$A$1:$E$14</definedName>
    <definedName name="_xlnm.Print_Area" localSheetId="7">'Приложение 8'!$A$1:$H$77</definedName>
    <definedName name="_xlnm.Print_Area" localSheetId="8">'Приложение 9'!$A$1:$H$492</definedName>
  </definedNames>
  <calcPr calcId="152511"/>
  <customWorkbookViews>
    <customWorkbookView name="Учитель - Личное представление" guid="{6508BE80-11B8-4032-9E20-CACAD9889988}" mergeInterval="0" personalView="1" xWindow="207" yWindow="58" windowWidth="1446" windowHeight="851" activeSheetId="1"/>
  </customWorkbookViews>
</workbook>
</file>

<file path=xl/calcChain.xml><?xml version="1.0" encoding="utf-8"?>
<calcChain xmlns="http://schemas.openxmlformats.org/spreadsheetml/2006/main">
  <c r="B164" i="11" l="1"/>
  <c r="B165" i="11"/>
  <c r="B166" i="11"/>
  <c r="B167" i="11"/>
  <c r="B168" i="11"/>
  <c r="B169" i="11"/>
  <c r="B170" i="11"/>
  <c r="B171" i="11"/>
  <c r="H44" i="15" l="1"/>
  <c r="F44" i="15"/>
  <c r="E44" i="15"/>
  <c r="C44" i="15"/>
  <c r="F179" i="11"/>
  <c r="F178" i="11"/>
  <c r="F177" i="11"/>
  <c r="F176" i="11"/>
  <c r="F175" i="11"/>
  <c r="F174" i="11"/>
  <c r="F173" i="11"/>
  <c r="F172" i="11"/>
  <c r="F166" i="11"/>
  <c r="B163" i="11"/>
  <c r="G162" i="1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</calcChain>
</file>

<file path=xl/sharedStrings.xml><?xml version="1.0" encoding="utf-8"?>
<sst xmlns="http://schemas.openxmlformats.org/spreadsheetml/2006/main" count="4750" uniqueCount="978">
  <si>
    <t>Класс</t>
  </si>
  <si>
    <t>Предмет</t>
  </si>
  <si>
    <t>Качество за 2019-20 уч.год</t>
  </si>
  <si>
    <t>Учитель</t>
  </si>
  <si>
    <t xml:space="preserve">Успеваемость  за 2019-20 уч.год </t>
  </si>
  <si>
    <t>Участие педагогов в составе экспертных групп, комиссий, жюри в муниципальных конкурсах, олимпиадах, конференциях</t>
  </si>
  <si>
    <t>№ п/п</t>
  </si>
  <si>
    <t>ФИО педагога</t>
  </si>
  <si>
    <t>Статус участия</t>
  </si>
  <si>
    <r>
      <t xml:space="preserve">Учащиеся - победители и призеры </t>
    </r>
    <r>
      <rPr>
        <b/>
        <sz val="12"/>
        <color indexed="10"/>
        <rFont val="Times New Roman"/>
        <family val="1"/>
        <charset val="204"/>
      </rPr>
      <t xml:space="preserve">муниципального </t>
    </r>
    <r>
      <rPr>
        <b/>
        <sz val="12"/>
        <color indexed="8"/>
        <rFont val="Times New Roman"/>
        <family val="1"/>
        <charset val="204"/>
      </rPr>
      <t>этапа всероссийской олимпиады школьников</t>
    </r>
  </si>
  <si>
    <t>ФИО учащегося</t>
  </si>
  <si>
    <t>ФИО учителя, подготовившего учащегося</t>
  </si>
  <si>
    <t>Результат участия</t>
  </si>
  <si>
    <r>
      <t xml:space="preserve">Учащиеся - победители и призеры </t>
    </r>
    <r>
      <rPr>
        <b/>
        <sz val="12"/>
        <color indexed="10"/>
        <rFont val="Times New Roman"/>
        <family val="1"/>
        <charset val="204"/>
      </rPr>
      <t xml:space="preserve">регионального </t>
    </r>
    <r>
      <rPr>
        <b/>
        <sz val="12"/>
        <color indexed="8"/>
        <rFont val="Times New Roman"/>
        <family val="1"/>
        <charset val="204"/>
      </rPr>
      <t>этапа всероссийской олимпиады школьников</t>
    </r>
  </si>
  <si>
    <r>
      <t xml:space="preserve">Учащиеся - Победители и призеры </t>
    </r>
    <r>
      <rPr>
        <b/>
        <sz val="12"/>
        <color indexed="10"/>
        <rFont val="Times New Roman"/>
        <family val="1"/>
        <charset val="204"/>
      </rPr>
      <t>Слета научных обществ учащихся</t>
    </r>
  </si>
  <si>
    <r>
      <t xml:space="preserve">Результаты участия обучающихся в </t>
    </r>
    <r>
      <rPr>
        <b/>
        <sz val="12"/>
        <color indexed="10"/>
        <rFont val="Times New Roman"/>
        <family val="1"/>
        <charset val="204"/>
      </rPr>
      <t>фестивале ученических проектов «Грани познания»</t>
    </r>
  </si>
  <si>
    <r>
      <t xml:space="preserve">Результаты участия обучающихся в различных </t>
    </r>
    <r>
      <rPr>
        <b/>
        <sz val="12"/>
        <color indexed="10"/>
        <rFont val="Times New Roman"/>
        <family val="1"/>
        <charset val="204"/>
      </rPr>
      <t xml:space="preserve">очных интеллектуальных </t>
    </r>
    <r>
      <rPr>
        <b/>
        <sz val="12"/>
        <color indexed="8"/>
        <rFont val="Times New Roman"/>
        <family val="1"/>
        <charset val="204"/>
      </rPr>
      <t>олимпиадах, конкурсах</t>
    </r>
  </si>
  <si>
    <t>ФИО учащихся (или количество участников, если групповая форма)</t>
  </si>
  <si>
    <t>Название мероприятия</t>
  </si>
  <si>
    <t>Уровень участия (муниципальный/ региональный/ федеральный)</t>
  </si>
  <si>
    <t>Тема представленной на конкурс работы (если предполагалась)</t>
  </si>
  <si>
    <t>Результат участия (участник / победитель (место))</t>
  </si>
  <si>
    <t xml:space="preserve">ФИО учащихся </t>
  </si>
  <si>
    <r>
      <t xml:space="preserve">Результаты участия обучающихся </t>
    </r>
    <r>
      <rPr>
        <b/>
        <sz val="12"/>
        <color indexed="10"/>
        <rFont val="Times New Roman"/>
        <family val="1"/>
        <charset val="204"/>
      </rPr>
      <t xml:space="preserve">в дистанционных (заочных) интеллектуальных </t>
    </r>
    <r>
      <rPr>
        <b/>
        <sz val="12"/>
        <color indexed="8"/>
        <rFont val="Times New Roman"/>
        <family val="1"/>
        <charset val="204"/>
      </rPr>
      <t>олимпиадах и конкурсах</t>
    </r>
  </si>
  <si>
    <r>
      <t xml:space="preserve">Результаты участия обучающихся в </t>
    </r>
    <r>
      <rPr>
        <b/>
        <sz val="12"/>
        <color indexed="10"/>
        <rFont val="Times New Roman"/>
        <family val="1"/>
        <charset val="204"/>
      </rPr>
      <t>творческих конкурсах и спортивных соревнованиях</t>
    </r>
  </si>
  <si>
    <t>Руководитель</t>
  </si>
  <si>
    <t>Количество участников</t>
  </si>
  <si>
    <t>Результат</t>
  </si>
  <si>
    <t>ФИО участников</t>
  </si>
  <si>
    <r>
      <t xml:space="preserve">Выступления на российских, региональных, городских и т.п. </t>
    </r>
    <r>
      <rPr>
        <b/>
        <sz val="12"/>
        <color indexed="10"/>
        <rFont val="Times New Roman"/>
        <family val="1"/>
        <charset val="204"/>
      </rPr>
      <t xml:space="preserve">конференциях, семинарах, совещаниях, педагогических советах, методических объединениях  </t>
    </r>
    <r>
      <rPr>
        <b/>
        <sz val="12"/>
        <color indexed="8"/>
        <rFont val="Times New Roman"/>
        <family val="1"/>
        <charset val="204"/>
      </rPr>
      <t>и т.д.</t>
    </r>
  </si>
  <si>
    <t>Дата проведения</t>
  </si>
  <si>
    <t>Место проведения</t>
  </si>
  <si>
    <t>Тема мероприятия</t>
  </si>
  <si>
    <t>Тема выступления</t>
  </si>
  <si>
    <t>8а</t>
  </si>
  <si>
    <t>-</t>
  </si>
  <si>
    <t>Омельянович Т.Г.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</si>
  <si>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</si>
  <si>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</si>
  <si>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</si>
  <si>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</si>
  <si>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</si>
  <si>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</si>
  <si>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</si>
  <si>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</si>
  <si>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</si>
  <si>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10в</t>
  </si>
  <si>
    <t>11а</t>
  </si>
  <si>
    <t>11б</t>
  </si>
  <si>
    <t>11в</t>
  </si>
  <si>
    <t>7а</t>
  </si>
  <si>
    <t>Фролова Н.С.</t>
  </si>
  <si>
    <t>7б</t>
  </si>
  <si>
    <t>7в</t>
  </si>
  <si>
    <t>7г</t>
  </si>
  <si>
    <t>Фролова Э.Р.</t>
  </si>
  <si>
    <t>5а</t>
  </si>
  <si>
    <t>Биология</t>
  </si>
  <si>
    <t>5б</t>
  </si>
  <si>
    <t>5в</t>
  </si>
  <si>
    <t>5г</t>
  </si>
  <si>
    <t>5д</t>
  </si>
  <si>
    <t>5е</t>
  </si>
  <si>
    <t>6а</t>
  </si>
  <si>
    <t>Шихина А.Л.</t>
  </si>
  <si>
    <t>6б</t>
  </si>
  <si>
    <t>6в</t>
  </si>
  <si>
    <t>6г</t>
  </si>
  <si>
    <t>Соверткова Ю.В.</t>
  </si>
  <si>
    <t>Подтверждение</t>
  </si>
  <si>
    <t>биология</t>
  </si>
  <si>
    <t>2 место</t>
  </si>
  <si>
    <t>3 место</t>
  </si>
  <si>
    <t>1 место</t>
  </si>
  <si>
    <t>муниципальный</t>
  </si>
  <si>
    <t>6А</t>
  </si>
  <si>
    <t>английский язык</t>
  </si>
  <si>
    <t>Силаева Э.Р.</t>
  </si>
  <si>
    <t>6Б</t>
  </si>
  <si>
    <t>6В</t>
  </si>
  <si>
    <t>6Г</t>
  </si>
  <si>
    <t>8Б</t>
  </si>
  <si>
    <t>8В</t>
  </si>
  <si>
    <t>8Г</t>
  </si>
  <si>
    <t>9А</t>
  </si>
  <si>
    <t>9Б</t>
  </si>
  <si>
    <t>Скидан Е.И.</t>
  </si>
  <si>
    <t>Хохрина Л.В.</t>
  </si>
  <si>
    <t>Ишкова М.М.</t>
  </si>
  <si>
    <t>Сухорукова Т.Г.</t>
  </si>
  <si>
    <t>Асадова Е.Г.</t>
  </si>
  <si>
    <t>участник</t>
  </si>
  <si>
    <t>МО учителей иностр.языков</t>
  </si>
  <si>
    <t>Мочалов Артём Владимирович</t>
  </si>
  <si>
    <t>участники</t>
  </si>
  <si>
    <t>Эшонова Сабрина Рахматуллоевна</t>
  </si>
  <si>
    <t>Международный</t>
  </si>
  <si>
    <t>Всероссийский</t>
  </si>
  <si>
    <t>история</t>
  </si>
  <si>
    <t>Турчина В.В.</t>
  </si>
  <si>
    <t>обществознание</t>
  </si>
  <si>
    <t>Князевич Г.М.</t>
  </si>
  <si>
    <t>История России</t>
  </si>
  <si>
    <t>Белых И.В.</t>
  </si>
  <si>
    <t>Всеобщая история</t>
  </si>
  <si>
    <t>Слепнева Е.П.</t>
  </si>
  <si>
    <t>ОДНКНР</t>
  </si>
  <si>
    <t>право</t>
  </si>
  <si>
    <t>Обществознание</t>
  </si>
  <si>
    <t>математика</t>
  </si>
  <si>
    <t>Сафиуллина А.Ш.</t>
  </si>
  <si>
    <t>Колмакова А.М.</t>
  </si>
  <si>
    <t>Абдрахманова Г.Ф.</t>
  </si>
  <si>
    <t>Хворостовская О.Н.</t>
  </si>
  <si>
    <t>Горкавенко Н.В.</t>
  </si>
  <si>
    <t>Трайжон Г.С.</t>
  </si>
  <si>
    <t>алгебра</t>
  </si>
  <si>
    <t>Шарипова Н.Р.</t>
  </si>
  <si>
    <t>Ревина Е.В.</t>
  </si>
  <si>
    <t>геометрия</t>
  </si>
  <si>
    <t>информатика</t>
  </si>
  <si>
    <t>Федосов С.К.</t>
  </si>
  <si>
    <t>Муромская Е.В.</t>
  </si>
  <si>
    <t>международный</t>
  </si>
  <si>
    <t>7А</t>
  </si>
  <si>
    <t>Кальга А</t>
  </si>
  <si>
    <t>Турейская Екатерина</t>
  </si>
  <si>
    <r>
      <t>Сравнительный</t>
    </r>
    <r>
      <rPr>
        <b/>
        <sz val="12"/>
        <color rgb="FFC00000"/>
        <rFont val="Times New Roman"/>
        <family val="1"/>
        <charset val="204"/>
      </rPr>
      <t xml:space="preserve"> анализ качества </t>
    </r>
    <r>
      <rPr>
        <b/>
        <sz val="12"/>
        <color theme="1"/>
        <rFont val="Times New Roman"/>
        <family val="1"/>
        <charset val="204"/>
      </rPr>
      <t>(по учителю, классу)</t>
    </r>
  </si>
  <si>
    <t>Победитель</t>
  </si>
  <si>
    <t>Магомедова Диана</t>
  </si>
  <si>
    <t>победитель</t>
  </si>
  <si>
    <r>
      <t xml:space="preserve">Результаты участия обучающихся в </t>
    </r>
    <r>
      <rPr>
        <b/>
        <sz val="12"/>
        <color indexed="10"/>
        <rFont val="Times New Roman"/>
        <family val="1"/>
        <charset val="204"/>
      </rPr>
      <t>фестивале ученических проектов «Страна Почемучек»</t>
    </r>
  </si>
  <si>
    <t xml:space="preserve">Международный </t>
  </si>
  <si>
    <t>всероссийский</t>
  </si>
  <si>
    <t>Приложение</t>
  </si>
  <si>
    <t>к публичному докладу</t>
  </si>
  <si>
    <t>2020-2021 уч.год</t>
  </si>
  <si>
    <t>Качество за 2020-21 уч.год</t>
  </si>
  <si>
    <t xml:space="preserve">Успеваемость  за 2020-21 уч.год </t>
  </si>
  <si>
    <t>МО иностранных языков</t>
  </si>
  <si>
    <t>7Б</t>
  </si>
  <si>
    <t>7В</t>
  </si>
  <si>
    <t>7Г</t>
  </si>
  <si>
    <t>9В</t>
  </si>
  <si>
    <t>9Г</t>
  </si>
  <si>
    <t>10А</t>
  </si>
  <si>
    <t>10В</t>
  </si>
  <si>
    <t>Хайбрахманова С.М.</t>
  </si>
  <si>
    <t>6д</t>
  </si>
  <si>
    <t>6е</t>
  </si>
  <si>
    <t>Скидан Е. И.</t>
  </si>
  <si>
    <t xml:space="preserve">Жюри
муниципального этапа всероссийской олимпиады школьников в 2019-2020 учебном году
</t>
  </si>
  <si>
    <t>Приказ № 574 от 29.09-2020 г.</t>
  </si>
  <si>
    <t>Сидорчук Елизавета</t>
  </si>
  <si>
    <t xml:space="preserve">Олимпиада по английскому языку </t>
  </si>
  <si>
    <t>Горбунов Макар</t>
  </si>
  <si>
    <t xml:space="preserve">Олимпиада по английскому языку проекта Intolimp.org </t>
  </si>
  <si>
    <t>победитель 1 место</t>
  </si>
  <si>
    <t>Петрий Георгий</t>
  </si>
  <si>
    <t>Муромская Елизавета</t>
  </si>
  <si>
    <t>Мочалов Артем</t>
  </si>
  <si>
    <t>Локтев Виталий</t>
  </si>
  <si>
    <t>Кунгурова Полина</t>
  </si>
  <si>
    <t>победитель 2 место</t>
  </si>
  <si>
    <t>Свириденко Валерия</t>
  </si>
  <si>
    <t>Кучмуратова Сабина</t>
  </si>
  <si>
    <t>победитель 3 место</t>
  </si>
  <si>
    <t>Эшонова Сабрина</t>
  </si>
  <si>
    <t>Олимпиада по английскому языку "Солнечный свет"</t>
  </si>
  <si>
    <r>
      <t xml:space="preserve">Повышение квалификации </t>
    </r>
    <r>
      <rPr>
        <b/>
        <sz val="12"/>
        <color rgb="FFFF0000"/>
        <rFont val="Times New Roman"/>
        <family val="1"/>
        <charset val="204"/>
      </rPr>
      <t>(курсы, семинары)</t>
    </r>
  </si>
  <si>
    <t>Тема курсов</t>
  </si>
  <si>
    <t>Сроки обучения</t>
  </si>
  <si>
    <t>Организация, проводящая КПК</t>
  </si>
  <si>
    <t>Форма обучения (очно, дистанционно)</t>
  </si>
  <si>
    <t>Количество часов</t>
  </si>
  <si>
    <t>Бюджет (за счет средств организации, за счет средств педагога, бюджетные)</t>
  </si>
  <si>
    <t>МО иностранного языка</t>
  </si>
  <si>
    <t>Эффективные методы изучения иностранных языков</t>
  </si>
  <si>
    <t>06.04. 2021 - 28.04.2021</t>
  </si>
  <si>
    <t>ооо " Инфоурок"</t>
  </si>
  <si>
    <t>дистанционно</t>
  </si>
  <si>
    <t xml:space="preserve">Практическая методика подготовки школьников к ЕГЭ по английскому </t>
  </si>
  <si>
    <t>с 29.01.2021-28.03.2021</t>
  </si>
  <si>
    <t>ооо " Фоксфорд"</t>
  </si>
  <si>
    <t>за счет средств педагога</t>
  </si>
  <si>
    <t xml:space="preserve">"Выбор профессии - выбор судьбы!" (курсы по прикладной методике профориентации преподавателей образовательных организаций в рамках реализации проекта "Выбор профессии - выбор судьбы!" </t>
  </si>
  <si>
    <t>05.11.2020-06.11.2020</t>
  </si>
  <si>
    <t>Центр подготовки молодежи "Сильная личность" (Нижневартовский нефтяной техникум)</t>
  </si>
  <si>
    <t>очно</t>
  </si>
  <si>
    <t>бюджетные</t>
  </si>
  <si>
    <t>Дистанционное обучение в школе: практические инструменты и технологии работы.</t>
  </si>
  <si>
    <t>01.10.2020-30.11.2020</t>
  </si>
  <si>
    <t>Курс повышения квалификации «Особенности подготовки к сдаче ЕГЭ по английскому языку в условиях реализации ФГОС СОО» </t>
  </si>
  <si>
    <t>10.03.2021
 - 11.05.2021</t>
  </si>
  <si>
    <t>МФЦР</t>
  </si>
  <si>
    <t>МО учителей естествознания</t>
  </si>
  <si>
    <t>10Б</t>
  </si>
  <si>
    <t>химия</t>
  </si>
  <si>
    <t>11А</t>
  </si>
  <si>
    <t>11Б</t>
  </si>
  <si>
    <t>11В</t>
  </si>
  <si>
    <t>8А</t>
  </si>
  <si>
    <t>физика</t>
  </si>
  <si>
    <t>астрономия</t>
  </si>
  <si>
    <t>Омельянович Татьяна Георгиевна</t>
  </si>
  <si>
    <t>МЭО, член жюри</t>
  </si>
  <si>
    <t>приказ ДО</t>
  </si>
  <si>
    <t>Слет НОУ, член жюри, заочного и очного</t>
  </si>
  <si>
    <t>Приказ ДО</t>
  </si>
  <si>
    <t>Соверткова Юлия Владиленовна</t>
  </si>
  <si>
    <t>Форсайт-центр "Современная школа" ("Биология", "Экология", "Химия"), член совета форсайт-центра</t>
  </si>
  <si>
    <t>https://cloud.mail.ru/public/2Uvb/7JmthSgyg</t>
  </si>
  <si>
    <t>Эксперт по проверке ОГЭ</t>
  </si>
  <si>
    <t>Маринич Анастасия</t>
  </si>
  <si>
    <t>Абдулкеримова Диана</t>
  </si>
  <si>
    <t>8а класс</t>
  </si>
  <si>
    <t>МБОУ "СШ№2-многопрофильная им.Е.И. Куропаткина"</t>
  </si>
  <si>
    <t>"Развитие познавательной мотивации обучающихсяна уроках биологии, химии и во внеурочной деятельности через проектную деятельность. Организация подготовки обучающихся к ЕГЭ по биологии и химии"</t>
  </si>
  <si>
    <t>"Подготовка учащихся к решению задач ЕГЭ по биологии №22-28 в 2020-2021 уч. г."     Ссылка на протокол заседания: https://cloud.mail.ru/public/swv4/u8gGBrPhT</t>
  </si>
  <si>
    <t>Совершенствование предметных и методических компетенций педагогических работников (в том числе в области формирования функциональной грамотности) в рамках реализации федерального проекта "Учитель будущего"</t>
  </si>
  <si>
    <t>02 июня-30 декабря 2020 г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</si>
  <si>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</si>
  <si>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дистан</t>
  </si>
  <si>
    <t>бюджет</t>
  </si>
  <si>
    <t>Соверткова Юлия Владиленовн</t>
  </si>
  <si>
    <t>«Подготовка экспертов региональных предметных комиссий по проверке выполнения заданий с развернутым ответом экзаменационных работ по программам среднего общего образования по учебному предмету "Биология" 2021»</t>
  </si>
  <si>
    <t>19.03.2021-02.04.2021</t>
  </si>
  <si>
    <t>АУ «Институт развития образования»</t>
  </si>
  <si>
    <t>МО учителей истории и географии</t>
  </si>
  <si>
    <t>5А</t>
  </si>
  <si>
    <t xml:space="preserve">история </t>
  </si>
  <si>
    <t>5Б</t>
  </si>
  <si>
    <t>5В</t>
  </si>
  <si>
    <t>5Г</t>
  </si>
  <si>
    <t>5Д</t>
  </si>
  <si>
    <t>5Е</t>
  </si>
  <si>
    <t>география</t>
  </si>
  <si>
    <t>Хатмуллина Р.Ф.</t>
  </si>
  <si>
    <t>6 А</t>
  </si>
  <si>
    <t>ВД</t>
  </si>
  <si>
    <t>6Е</t>
  </si>
  <si>
    <t>Троценко Н.Н.</t>
  </si>
  <si>
    <t>Турчина В. В.</t>
  </si>
  <si>
    <t>Троценко (Шевцова) Н.Н.</t>
  </si>
  <si>
    <t>Член жюри Муниципального этапа Всероссийской олимпиады школьников в 2020-2021 гг. Секция: История</t>
  </si>
  <si>
    <t>Приказ Департамента образования администрации города Нижневартоска № 686 от 28.10.2020г. (Приложение к Приказу, Раздел 8. История, п. 92)</t>
  </si>
  <si>
    <t>Член жюри городского конкурса творческих работ "Правопорядок и мы" в 2021 г. Номинация: эссе, мотиватор (возрастная категория 9-11 классы)</t>
  </si>
  <si>
    <t>Приказ Департамента образования администрации города Нижневартоска № 289 от 05.04.2021г. (Приложение к приказу, п. 18)</t>
  </si>
  <si>
    <t xml:space="preserve">МЭО, член жюри по праву
</t>
  </si>
  <si>
    <t>Петрий Георгий Евгеньевич</t>
  </si>
  <si>
    <t>История</t>
  </si>
  <si>
    <t>I место</t>
  </si>
  <si>
    <t>Приказ Департамента образования администрации города Нижневартоска № 810 от30.11.2020г. (Приложение 2 к приказу, п. 5; Приложение 3 к Приказу, п. 1)</t>
  </si>
  <si>
    <t>Ждан Вадим Дмитриевич</t>
  </si>
  <si>
    <t>II место</t>
  </si>
  <si>
    <t>Приказ Департамента образования администрации города Нижневартоска № 810 от30.11.2020г. (Приложение 2 к приказу, п. 11; Приложение 3 к Приказу,п. 2)</t>
  </si>
  <si>
    <t>III место</t>
  </si>
  <si>
    <t>Приказ Департамента образования администрации города Нижневартоска № 824 от 02.12.2020г. (Приложение 1 к приказу, п. 13; Приложение 3 к Приказу,п. 5)</t>
  </si>
  <si>
    <t>Ибрагимова Александра Денисовна</t>
  </si>
  <si>
    <t>Приказ Департамента образования администрации города Нижневартоска № 824 от 02.12.2020г. (Приложение 1 к приказу, п. 12; Приложение 3 к Приказу,п. 4)</t>
  </si>
  <si>
    <t>Саблина Лада</t>
  </si>
  <si>
    <t>Приказ от 30.11.2020 №810</t>
  </si>
  <si>
    <t>Приказ от 03.12.2020 №832</t>
  </si>
  <si>
    <t>Чирков Влад</t>
  </si>
  <si>
    <t>Приказ от 03.12.2020 №833</t>
  </si>
  <si>
    <t>Омельянович Т.Г., Хатмуллина Р.Ф.</t>
  </si>
  <si>
    <t>МО учителей естествознания, истории и географии</t>
  </si>
  <si>
    <t>10 В</t>
  </si>
  <si>
    <t>Конкурс по экономике  "Основы предпринимательства"</t>
  </si>
  <si>
    <t>Галиуллина Д.Р.</t>
  </si>
  <si>
    <t>Мой вклад в величие России</t>
  </si>
  <si>
    <t>Палеонтологическая находка</t>
  </si>
  <si>
    <t>Пайглит Анастасия</t>
  </si>
  <si>
    <t>Петрий Г.Е.</t>
  </si>
  <si>
    <t>Всероссийская олимпиада школьников по Истории</t>
  </si>
  <si>
    <t>Ждан В.Д.</t>
  </si>
  <si>
    <t>Мамонтова П.И.</t>
  </si>
  <si>
    <t>Гусейнова Н.Н.</t>
  </si>
  <si>
    <t>Всероссийская олимпиада школьников по Обществознанию</t>
  </si>
  <si>
    <t>Бабушкина В.С.</t>
  </si>
  <si>
    <t xml:space="preserve">6 учащихся </t>
  </si>
  <si>
    <t>"Золотое Руно"</t>
  </si>
  <si>
    <t xml:space="preserve">участники </t>
  </si>
  <si>
    <t>Аглиева Н., Варсан В., Васенева А.,  Фролова В.</t>
  </si>
  <si>
    <t>Аглиева Н., Варсан В., Казлова А., Прлякова О., Мигранов А., .,  Фролова В. Буренкова Ю.</t>
  </si>
  <si>
    <t>Всероссийский конкурс реферативных,научно-исследовательских, проектных и творческих работ "Грани"</t>
  </si>
  <si>
    <t xml:space="preserve">ХАСАНОВА СОГДИАНА ; УСТАРХАНОВА АЙМЕСЕЙ;ДМИТРИЕВ ВЛАДИМИР; ГОРКАВЕНКО МАРИЯ; СУФИЕВА ХУШНУДА; НУРИДДИНОВА МАДИНА </t>
  </si>
  <si>
    <t>Конкурс творческих работ "Правопорядок и мы"</t>
  </si>
  <si>
    <t>Ждан В.Д., 7Б; Гусейнова Н.Н., 7А; Гилязова Р.Р., 7Б; Муренко С.А., 7А; Петрий Г.Е., 7А; Калялина Д.С., 7А</t>
  </si>
  <si>
    <t>Заседание МО</t>
  </si>
  <si>
    <t>Подготовка к ЕГЭ по истории и обществознанию</t>
  </si>
  <si>
    <t xml:space="preserve">Историческое сочинение. </t>
  </si>
  <si>
    <t>Федеральная служба по надзору в сфере образования и науки</t>
  </si>
  <si>
    <t>Бюджет</t>
  </si>
  <si>
    <t>Подготовка организаторов ППЭ ГИА по программе ООО 2021</t>
  </si>
  <si>
    <t>Институт развития образования ХМАО-Югра</t>
  </si>
  <si>
    <t>Достижение эффективности в преподавании истории на основе осуществления положений историко-культурного стандарта</t>
  </si>
  <si>
    <t>07.06.2020-02.07.2020</t>
  </si>
  <si>
    <t>ООО "Инфоурок"</t>
  </si>
  <si>
    <t xml:space="preserve">Подготовка организаторов ППЭ </t>
  </si>
  <si>
    <t>Обучение организаторов в аудитории/вне аудитории по программам ООО 2021</t>
  </si>
  <si>
    <t>Институт развития образования ХМАО-Югры</t>
  </si>
  <si>
    <t>Подготовка организаторов ППЭ</t>
  </si>
  <si>
    <t>МО учителей математики и информатики</t>
  </si>
  <si>
    <t>Колмакова АМ.</t>
  </si>
  <si>
    <t>"Мы гордость Родины" г.Москва</t>
  </si>
  <si>
    <t>"Может ли квадрат быть пятисторонним?"</t>
  </si>
  <si>
    <t>Сапон Г.М.</t>
  </si>
  <si>
    <t xml:space="preserve">"Грани" г.Новосибирск 
</t>
  </si>
  <si>
    <t>"Могут ли треугольники катиться?"</t>
  </si>
  <si>
    <t>Шишко Д.А</t>
  </si>
  <si>
    <t> IV Всероссийская олимпиада "Мир -Олимпиад"</t>
  </si>
  <si>
    <t>олимпиада</t>
  </si>
  <si>
    <t>X Всероссийский конкурс научно-исследовательских работ "Мой вклад в величие России"</t>
  </si>
  <si>
    <t>Могут ли треугольники катиться?
https://vk.com/doc383884098_592058266?hash=83a6e516a6132f1487&amp;dl=f2df33261338199f4e</t>
  </si>
  <si>
    <t>XXIV Международная олимпиада по математике для 1–11 классов "Мега-талант"</t>
  </si>
  <si>
    <t>Галимова Адель</t>
  </si>
  <si>
    <t>IV международная онлайн-олимпиада BRICSMATH.COM по математике</t>
  </si>
  <si>
    <t>Куликовских Егор</t>
  </si>
  <si>
    <t>Смирнов Артем Дмитриевич</t>
  </si>
  <si>
    <t>Доронин Алексей</t>
  </si>
  <si>
    <t>Ломакина Полина</t>
  </si>
  <si>
    <t>Алькина Илина Николаевна</t>
  </si>
  <si>
    <t>Цыпышев Матвей</t>
  </si>
  <si>
    <t>призер</t>
  </si>
  <si>
    <t>Жуковских Илья</t>
  </si>
  <si>
    <t>Муртукова Максалина</t>
  </si>
  <si>
    <t>Мухина Арина</t>
  </si>
  <si>
    <t>Мамаева Умужат</t>
  </si>
  <si>
    <t>Рзаева Лала</t>
  </si>
  <si>
    <t>Швецова Мария</t>
  </si>
  <si>
    <t>Абдуллина Яна</t>
  </si>
  <si>
    <t>Гайфуллин Айнур</t>
  </si>
  <si>
    <t>Зйнуллин Тимур</t>
  </si>
  <si>
    <t>Копылов Евгений</t>
  </si>
  <si>
    <t>Полина Саша</t>
  </si>
  <si>
    <t>Прохорихина Полина</t>
  </si>
  <si>
    <t>Якупова Адель</t>
  </si>
  <si>
    <t>Пашинина София</t>
  </si>
  <si>
    <t>Важенина Виолетта</t>
  </si>
  <si>
    <t xml:space="preserve"> Токарева Нелли</t>
  </si>
  <si>
    <t>Равина Арина</t>
  </si>
  <si>
    <t>Денисова Дарья</t>
  </si>
  <si>
    <t>Мереуца Розия</t>
  </si>
  <si>
    <t>Мукулова Сабина</t>
  </si>
  <si>
    <t>Мукулова Амина</t>
  </si>
  <si>
    <t>Кляина А.В.</t>
  </si>
  <si>
    <t>Гилязова Регина</t>
  </si>
  <si>
    <t> Осенняя олимпиада «Олимпийские игры» по математике 2020 г. на Учи.ру</t>
  </si>
  <si>
    <t>Каспрук Олег</t>
  </si>
  <si>
    <t>Шперлинг Арина</t>
  </si>
  <si>
    <t>Мирошников Киллри</t>
  </si>
  <si>
    <t>Мугутдинов Исламали</t>
  </si>
  <si>
    <t>Типцова Виктория</t>
  </si>
  <si>
    <t>Сташевич София</t>
  </si>
  <si>
    <t>Ахмедо Иса</t>
  </si>
  <si>
    <t>Балан Евгений</t>
  </si>
  <si>
    <t>Ждан Вадим</t>
  </si>
  <si>
    <t>Кляина Настя</t>
  </si>
  <si>
    <t>Сатлыков Роман</t>
  </si>
  <si>
    <t>Салихов Никита</t>
  </si>
  <si>
    <t>Синельников Аким</t>
  </si>
  <si>
    <t>Сафаров Алмаз</t>
  </si>
  <si>
    <t>Мурзина Маргарита</t>
  </si>
  <si>
    <t>Богланова София</t>
  </si>
  <si>
    <t>Пуртова Виктория</t>
  </si>
  <si>
    <t>Всероссийская онлайн-олимпиада Учи.ру по математике для учеников 1-9 классов. Февраль 2021.</t>
  </si>
  <si>
    <t>Фасахова Виктория</t>
  </si>
  <si>
    <t>Колбас София</t>
  </si>
  <si>
    <t>Баранова Виктория</t>
  </si>
  <si>
    <t>Ибатуллин Денис</t>
  </si>
  <si>
    <t>Козлова Екатерина</t>
  </si>
  <si>
    <t>Сальников Никита</t>
  </si>
  <si>
    <t>Ткаченко Мария</t>
  </si>
  <si>
    <t>Юдина Валерия</t>
  </si>
  <si>
    <t>Дубинина Мария</t>
  </si>
  <si>
    <t>Шаханин Григорий</t>
  </si>
  <si>
    <t>Макулова Амина</t>
  </si>
  <si>
    <t>Всероссийская олимпиада "Юный предприниматель и финанасовая грамотность"</t>
  </si>
  <si>
    <t>Куцевалова Анастасия</t>
  </si>
  <si>
    <t>Курнашов Евгений</t>
  </si>
  <si>
    <t>СЕРТИФИКАЦИОННЫЕ КОНКУРСЫ РОССИИ, Всероссийский математический конкурс "Задачи июня"</t>
  </si>
  <si>
    <t>https://konkurs.sertification.org/new_store/2019-20/zadachi_june_2020/itogi.htm   Конкурс математических задач "Задачи июня" - "Заповедники"</t>
  </si>
  <si>
    <t>Бойко Максим</t>
  </si>
  <si>
    <t xml:space="preserve">
VIIМеждународный дистанционный конкурс "Старт"</t>
  </si>
  <si>
    <t>Мурсалова Карина</t>
  </si>
  <si>
    <t>VIIМеждународный дистанционный конкурс "Старт"</t>
  </si>
  <si>
    <t>Мальцев Д.В.</t>
  </si>
  <si>
    <t>Международный конкурс Инфознайка-2021</t>
  </si>
  <si>
    <t>1 место регион</t>
  </si>
  <si>
    <t>Курников Д.А.</t>
  </si>
  <si>
    <t>2 место регион</t>
  </si>
  <si>
    <t>Гадай И.С.</t>
  </si>
  <si>
    <t>Международный конкурс Инфознайка-2022</t>
  </si>
  <si>
    <t>Зайкина Валерия В.</t>
  </si>
  <si>
    <t>Международный конкурс Инфознайка-2023</t>
  </si>
  <si>
    <t>Зайкана Виктория А.</t>
  </si>
  <si>
    <t>Международный конкурс Инфознайка-2024</t>
  </si>
  <si>
    <t>3 место регион</t>
  </si>
  <si>
    <t>Мамаева У.Н.</t>
  </si>
  <si>
    <t>Международный конкурс Инфознайка-2025</t>
  </si>
  <si>
    <t>Рогозный Д.О.</t>
  </si>
  <si>
    <t>Международный конкурс Инфознайка-2026</t>
  </si>
  <si>
    <t>Международный конкурс Инфознайка-2027</t>
  </si>
  <si>
    <t>Булышев К.А.</t>
  </si>
  <si>
    <t>Международный конкурс Инфознайка-2028</t>
  </si>
  <si>
    <t>Мачкасов Б.К.</t>
  </si>
  <si>
    <t>Международный конкурс Инфознайка-2029</t>
  </si>
  <si>
    <t>Международный конкурс Инфознайка-2030</t>
  </si>
  <si>
    <t>3 место район</t>
  </si>
  <si>
    <t>Сатлыков Р.С.</t>
  </si>
  <si>
    <t>Международный конкурс Инфознайка-2031</t>
  </si>
  <si>
    <t>Международный конкурс Инфознайка-2032</t>
  </si>
  <si>
    <t>Международный конкурс Инфознайка-2033</t>
  </si>
  <si>
    <t>Фазылова А.Т.</t>
  </si>
  <si>
    <t>Международный конкурс Инфознайка-2034</t>
  </si>
  <si>
    <t>Раимова А.А.</t>
  </si>
  <si>
    <t>Международный конкурс Инфознайка-2035</t>
  </si>
  <si>
    <t>Международный конкурс Инфознайка-2036</t>
  </si>
  <si>
    <t>Абдурахмано И.</t>
  </si>
  <si>
    <t>Негматова Ф.</t>
  </si>
  <si>
    <t>Евсеева М.</t>
  </si>
  <si>
    <t>Исмаилов Г.</t>
  </si>
  <si>
    <t>Мамаев Д.</t>
  </si>
  <si>
    <t>Всероссийская олимпиада "Олимпийские игры"по математике</t>
  </si>
  <si>
    <t>Хакимов Р.</t>
  </si>
  <si>
    <t>Всероссийская олимпиада BRICSMATH.COM</t>
  </si>
  <si>
    <t>Всероссийская зимняя олимпиада по математике</t>
  </si>
  <si>
    <t>Самиджанова Мижгона.</t>
  </si>
  <si>
    <t>Самиджанова Мехрона</t>
  </si>
  <si>
    <t>Синельникова К.</t>
  </si>
  <si>
    <t>Астахова Д</t>
  </si>
  <si>
    <t>Юмшанова Е</t>
  </si>
  <si>
    <t>Ишимов В</t>
  </si>
  <si>
    <t>Силаева В</t>
  </si>
  <si>
    <t>Захарова В</t>
  </si>
  <si>
    <t>Назукина А</t>
  </si>
  <si>
    <t>Куценко В</t>
  </si>
  <si>
    <t>Купаева В</t>
  </si>
  <si>
    <t>Кадиева К</t>
  </si>
  <si>
    <t>Харчева А</t>
  </si>
  <si>
    <t>Боркова Е</t>
  </si>
  <si>
    <t>Ердаков С</t>
  </si>
  <si>
    <t>Казанцева С</t>
  </si>
  <si>
    <t>Смазнов Д</t>
  </si>
  <si>
    <t>Матаева Я</t>
  </si>
  <si>
    <t>Муцурова Х</t>
  </si>
  <si>
    <t>Хазова А</t>
  </si>
  <si>
    <t>Назукина В</t>
  </si>
  <si>
    <t>зимняя олимпиада по программированию 2020</t>
  </si>
  <si>
    <t>Иванов В</t>
  </si>
  <si>
    <t>зимняя олимпиада по математике 2021</t>
  </si>
  <si>
    <t>Новосельцева А</t>
  </si>
  <si>
    <t>Устарханов И</t>
  </si>
  <si>
    <t>подготовка к международной онлайн-олимпиаде BRICSMATH.COM+</t>
  </si>
  <si>
    <t>Абдрахманова Гульсум Фаннуровна</t>
  </si>
  <si>
    <t>Обеспечение объективности образовательных результатов в рамках ВПР</t>
  </si>
  <si>
    <t>Повышение объективности образовательных результатов в рамках ВПР</t>
  </si>
  <si>
    <t>Сафиуллина Альфия Шамилевна</t>
  </si>
  <si>
    <t>Использование цифровых образовательных платформ в преподавании математики</t>
  </si>
  <si>
    <t>Городское заседание форсайт-центра "Учитель будущего: математика, физика, астрономия"</t>
  </si>
  <si>
    <t>Анализ цифровых образовательных ресурсов</t>
  </si>
  <si>
    <r>
      <t>Расширенное заседание Департамент образования и молодежной политики Ханты-Мансийского автономного округа — Югры УМО по теме: «</t>
    </r>
    <r>
      <rPr>
        <b/>
        <sz val="12"/>
        <color rgb="FF333333"/>
        <rFont val="Times New Roman"/>
        <family val="1"/>
        <charset val="204"/>
      </rPr>
      <t>Актуальные проблемы и перспективы развития учебных предметов (предметных областей) в условиях дистанционного обучения».</t>
    </r>
  </si>
  <si>
    <t>Персонализация образования в условиях цифровой трансформации в обществе"</t>
  </si>
  <si>
    <t>АНО "Платформа новой школы"</t>
  </si>
  <si>
    <t>дистанционная</t>
  </si>
  <si>
    <t>Региональный семинар «Образовательная платформа Учи.ру- инструмент для работы с неуспевающими детьми в условиях цифровой трансформации образования» (3ч.)</t>
  </si>
  <si>
    <t>18.02.2021г</t>
  </si>
  <si>
    <t>учи.ру</t>
  </si>
  <si>
    <t>Семинар «Годовые контрольные работы с «Якласс»2ч.</t>
  </si>
  <si>
    <t>28.04.21 г.</t>
  </si>
  <si>
    <t>Якласс</t>
  </si>
  <si>
    <t xml:space="preserve">дистанционная, </t>
  </si>
  <si>
    <t>2ч.свидетельство №2804212035</t>
  </si>
  <si>
    <t>Вебинар "Сервис "Виртуальный класс" - интерактивный инструмент длясмешанного и дистанционного обучения"</t>
  </si>
  <si>
    <t>10.10.2020 г.</t>
  </si>
  <si>
    <t>Визуализация учебной информации как средство активизации деятельности обучающихся (от схемы к инфографике) для учителей математики</t>
  </si>
  <si>
    <t>с 24.05.2021 по 30.05.2021</t>
  </si>
  <si>
    <t>Дистанционный институт современного образования</t>
  </si>
  <si>
    <t>Ревина Е. В.</t>
  </si>
  <si>
    <t>Методика преподавания шахмат для школьников и дошкольников с использованием интернет-технологий</t>
  </si>
  <si>
    <t>07.10.2020-17.10.2020</t>
  </si>
  <si>
    <t>ИРО</t>
  </si>
  <si>
    <t>за счет средств организации</t>
  </si>
  <si>
    <t>с 18.11.20 по 28.12.20</t>
  </si>
  <si>
    <t>Методика преподавания щахмат для школьников и дошкольников с использованием интернет-технологий</t>
  </si>
  <si>
    <t>07.09.20-17.09.20</t>
  </si>
  <si>
    <t>Совершенствование предетных и методических компетенций педагогических работников в рамках реализации федерального проекта "Учитель будущего"</t>
  </si>
  <si>
    <t>02.07.20-30.11.20</t>
  </si>
  <si>
    <t>Академия реализации государственной политики и профес-го развития работников образования Министерства просвещения Р.Ф.</t>
  </si>
  <si>
    <t>Совершенствование компетенций учителя математики в соответствии с требованиями профстандарта и ФГОС</t>
  </si>
  <si>
    <t>15.03.20-14.06.20</t>
  </si>
  <si>
    <t>Актион-МЦФЭР</t>
  </si>
  <si>
    <t>Сервисы для учителя в новом учебном году</t>
  </si>
  <si>
    <t>сентябрь 20г. вебинар</t>
  </si>
  <si>
    <t>3 ч</t>
  </si>
  <si>
    <t>Сравнение десятичных дробей</t>
  </si>
  <si>
    <t>октябрь 20 г. вебинар</t>
  </si>
  <si>
    <t>Региональный семинар «Образовательная платформа Учи.ру — инструмент для работы с неуспевающими детьми в условиях цифровой трансформации образования»</t>
  </si>
  <si>
    <t>18.02.2021 г., окружной семинар</t>
  </si>
  <si>
    <t>Всероссийский семинар «Неудобное и трудное поведение: причины и стратегия работы»</t>
  </si>
  <si>
    <t>11.03.21 г., семинар</t>
  </si>
  <si>
    <t>Всероссийский семинар «ОГЭ по математике: изменения в экзамене 2021 и задания первой части»</t>
  </si>
  <si>
    <t>30.03.21 г., семинар</t>
  </si>
  <si>
    <t>Всероссийский семинар «ОГЭ по математике: изменения в экзамене 2021 и задания первой части. Геометрия.»</t>
  </si>
  <si>
    <t>06.04.21 г., семинар</t>
  </si>
  <si>
    <t>Вторая международная онлайн-конференция «Учи.ру и лучшие образовательные практики в России и за рубежом»</t>
  </si>
  <si>
    <t>08.04.21 г., конференция</t>
  </si>
  <si>
    <t>8 ч</t>
  </si>
  <si>
    <t>Методы дистанционного обучения с использованием ИКТ в условиях реализации ФГОС</t>
  </si>
  <si>
    <t>КПК, 20.12.20-19.01.21 г.</t>
  </si>
  <si>
    <t>72 ч</t>
  </si>
  <si>
    <t>Современные игровые технологии: как развивать метакомпетенции у учащихся</t>
  </si>
  <si>
    <t>24.03.2021, вебинар</t>
  </si>
  <si>
    <t>1 ч</t>
  </si>
  <si>
    <t>Управление мотивацией в онлайн-обучении</t>
  </si>
  <si>
    <t>05.11.2020, вебинар</t>
  </si>
  <si>
    <t>Цифровая экология. Создание дистанционных образовательных программ</t>
  </si>
  <si>
    <t>06.11.2020, вебинар</t>
  </si>
  <si>
    <t>МО учителей русского языка и литературы</t>
  </si>
  <si>
    <t>Русский язык</t>
  </si>
  <si>
    <t>Толмосова И.А.</t>
  </si>
  <si>
    <t>Литература</t>
  </si>
  <si>
    <t>Родной язык</t>
  </si>
  <si>
    <t>Родная литература</t>
  </si>
  <si>
    <t>Бузова Г.С.</t>
  </si>
  <si>
    <t>Панебратец К.А.</t>
  </si>
  <si>
    <t>Неделина Н.П.</t>
  </si>
  <si>
    <t>6Д</t>
  </si>
  <si>
    <t>9 В</t>
  </si>
  <si>
    <t>Бердникова Н.А.</t>
  </si>
  <si>
    <t>9 Г</t>
  </si>
  <si>
    <t>Кутько И.Н.</t>
  </si>
  <si>
    <t>Байбатырова С.Н.</t>
  </si>
  <si>
    <t>Кравцова В.В.</t>
  </si>
  <si>
    <t>Михальчук О.Д.</t>
  </si>
  <si>
    <t>Путинцева Ю. П.</t>
  </si>
  <si>
    <t>Член жюри зочного и очного этапов Слета научных обществ обучающихся образовательных организаций общего и дополнительного образования г. Нижневартовска</t>
  </si>
  <si>
    <t>Проверка работ муниципального этапа олимпиады по литературе</t>
  </si>
  <si>
    <t>Муромская Елизаветта Владимировна</t>
  </si>
  <si>
    <t>Всероссийский конкурс сочинений</t>
  </si>
  <si>
    <t>Живой свидетель Великой Отечественной…</t>
  </si>
  <si>
    <t>Фестиваль – конкурс  детского и юношеского творчества «Самотлорские роднички»</t>
  </si>
  <si>
    <t>Аникеева В.</t>
  </si>
  <si>
    <t>Русский медвежонок</t>
  </si>
  <si>
    <t>Бабулаидзе Т.</t>
  </si>
  <si>
    <t>3 место в регионе</t>
  </si>
  <si>
    <t>Ерышканова А.</t>
  </si>
  <si>
    <t>Капанина А.</t>
  </si>
  <si>
    <t>3 место в России             2 место в регионе</t>
  </si>
  <si>
    <t>Баранов А.</t>
  </si>
  <si>
    <t>Куликовских Е.</t>
  </si>
  <si>
    <t>ПЕГАС</t>
  </si>
  <si>
    <t>1 место в регионе</t>
  </si>
  <si>
    <t>Якупова А.</t>
  </si>
  <si>
    <t>Гадай И.</t>
  </si>
  <si>
    <t>4 место в регионе</t>
  </si>
  <si>
    <t>Гаджиева К.</t>
  </si>
  <si>
    <t>Муратова Ю.</t>
  </si>
  <si>
    <t>Вечер М.</t>
  </si>
  <si>
    <t>участник (35-50 местов регионе)</t>
  </si>
  <si>
    <t>Рзаева Л.</t>
  </si>
  <si>
    <t>8 участников</t>
  </si>
  <si>
    <t>6 участников</t>
  </si>
  <si>
    <t>10 участников</t>
  </si>
  <si>
    <t>Фазылова А.</t>
  </si>
  <si>
    <t>2 место в регионе</t>
  </si>
  <si>
    <t>Ибрагимова А.</t>
  </si>
  <si>
    <t>Мамонтова П.</t>
  </si>
  <si>
    <t>Романюк С.</t>
  </si>
  <si>
    <t>Климович В.</t>
  </si>
  <si>
    <t>Дибина Е.</t>
  </si>
  <si>
    <t>Алексеенко Е.</t>
  </si>
  <si>
    <t>Хисамов К.</t>
  </si>
  <si>
    <t>Козлова А.</t>
  </si>
  <si>
    <t xml:space="preserve"> ООО "ИНФОУРОК"Олимпиада по русскому языку углубленный уровень.</t>
  </si>
  <si>
    <t>Фролова В.</t>
  </si>
  <si>
    <t>Сонина Л.</t>
  </si>
  <si>
    <t>28-44 место в регионе</t>
  </si>
  <si>
    <t xml:space="preserve">Путинцева Ю. П. </t>
  </si>
  <si>
    <t>участие</t>
  </si>
  <si>
    <t>Кудрявцева Е.</t>
  </si>
  <si>
    <t>Магомедова Диана, 5Б</t>
  </si>
  <si>
    <t>Нижневартовский годарственный университет</t>
  </si>
  <si>
    <t>«XXIII Всероссийской студенческой научно-практической конференция»</t>
  </si>
  <si>
    <t>Доклад: "Интертекстуальность как лингистическая категория"</t>
  </si>
  <si>
    <t>март</t>
  </si>
  <si>
    <t>"Профилактика коррупции в образовании"</t>
  </si>
  <si>
    <t>Нижневартовский государственный университет</t>
  </si>
  <si>
    <t>"Совершенствование предметных и методтческих компетенций педагогических работников" в рамках реализации проекта "Учитель будущего".</t>
  </si>
  <si>
    <t>2.07.20-30.11.2020</t>
  </si>
  <si>
    <t>ФГАОУ ДПО "Академия реализации государственной политики ипрофессионального развития работников образования Министерства просвещения РФ"</t>
  </si>
  <si>
    <t>Обучение экспертов по проверке итогового сочинения и итогового собеседования</t>
  </si>
  <si>
    <t>7.09.2020-12.09.2020</t>
  </si>
  <si>
    <t>15.03.2020-14.06.2020</t>
  </si>
  <si>
    <t>Истоковедение</t>
  </si>
  <si>
    <t>октябрь</t>
  </si>
  <si>
    <t>Создание условий для социальной и культурной адаптации и интеграции детей-мигрантов.</t>
  </si>
  <si>
    <t>Обучение экпертов по проверке итогового сочинения и итогового собеседования</t>
  </si>
  <si>
    <t>МО учителей начальных классов</t>
  </si>
  <si>
    <t>2А</t>
  </si>
  <si>
    <t>Ануфриева Ю.С.</t>
  </si>
  <si>
    <t>русский язык</t>
  </si>
  <si>
    <t>2 А</t>
  </si>
  <si>
    <t>литература</t>
  </si>
  <si>
    <t>окр.мир</t>
  </si>
  <si>
    <t>2Е</t>
  </si>
  <si>
    <t>Акулова И.А</t>
  </si>
  <si>
    <t>3Б</t>
  </si>
  <si>
    <t>Акаева Н.Б</t>
  </si>
  <si>
    <t>3 Г</t>
  </si>
  <si>
    <t>Мильто И.А.</t>
  </si>
  <si>
    <t>4 Е</t>
  </si>
  <si>
    <t>2г</t>
  </si>
  <si>
    <t>Свешникова Е.М.</t>
  </si>
  <si>
    <t>4б</t>
  </si>
  <si>
    <t>Балахонцева В.Б.</t>
  </si>
  <si>
    <t>4А</t>
  </si>
  <si>
    <t>Садирова Л.А.</t>
  </si>
  <si>
    <t>96% (ЗПР, ПМПК)</t>
  </si>
  <si>
    <t>4В</t>
  </si>
  <si>
    <t>Иванова В.В</t>
  </si>
  <si>
    <t>4Г</t>
  </si>
  <si>
    <t>94%+ЗПР,ПМПК)</t>
  </si>
  <si>
    <t>94%+ЗПР,ПМПК</t>
  </si>
  <si>
    <t>2 Б</t>
  </si>
  <si>
    <t>Золотарева Е.Р.</t>
  </si>
  <si>
    <t>Эксперт по аттестации педагогических работников</t>
  </si>
  <si>
    <t>Приказ №329-О от 14.12.2020 "О сертификации экспертов"</t>
  </si>
  <si>
    <t>Председатель выпускной комиссии НВГУ</t>
  </si>
  <si>
    <t>Письмо №52-548 от 13.05.21</t>
  </si>
  <si>
    <t>Лимаренко Ксения</t>
  </si>
  <si>
    <t>Саблина Мила</t>
  </si>
  <si>
    <t>Садирова Л.А.
Саблина Н.М.</t>
  </si>
  <si>
    <t>Муллаханов Артур</t>
  </si>
  <si>
    <t>Иванова В.В.</t>
  </si>
  <si>
    <t xml:space="preserve">Абросимова Анна </t>
  </si>
  <si>
    <t>Олимпиада «Юниор» (русский язык)</t>
  </si>
  <si>
    <t xml:space="preserve">Любимов Семён </t>
  </si>
  <si>
    <t>Туробов Лев</t>
  </si>
  <si>
    <t>Олимпиада «Юниор» (математика)</t>
  </si>
  <si>
    <t>Олимпиада «Юниор» (окружающий мир)</t>
  </si>
  <si>
    <t>Отемишева Камилла</t>
  </si>
  <si>
    <t>Попп Арина</t>
  </si>
  <si>
    <t>Мамедова Айдан</t>
  </si>
  <si>
    <t xml:space="preserve">Айгишева Ольга </t>
  </si>
  <si>
    <t xml:space="preserve">Калитич Дмитрий </t>
  </si>
  <si>
    <t xml:space="preserve">Саблина Мила </t>
  </si>
  <si>
    <t>Всероссийская олимпиада по русскому языку</t>
  </si>
  <si>
    <t xml:space="preserve">Шишко Татьяна </t>
  </si>
  <si>
    <t>Золотарева Е.Р</t>
  </si>
  <si>
    <t>Дмитриев Александр</t>
  </si>
  <si>
    <t>Лобанов Семён</t>
  </si>
  <si>
    <t>Всероссийская олимпиада по математике</t>
  </si>
  <si>
    <t>Идрисов Джамал</t>
  </si>
  <si>
    <t>Калямова Елизавета</t>
  </si>
  <si>
    <t>Букланов Даниил</t>
  </si>
  <si>
    <t>Литературный конкурс "Пегас - 2021"</t>
  </si>
  <si>
    <t>региональный</t>
  </si>
  <si>
    <t>Умарова Мадина</t>
  </si>
  <si>
    <t>Любимов Семён</t>
  </si>
  <si>
    <t>Паршуков Дмитрий</t>
  </si>
  <si>
    <t>Игровой конкурс "Золотое руно"</t>
  </si>
  <si>
    <t>Ерошенко Ника</t>
  </si>
  <si>
    <t>14 человек</t>
  </si>
  <si>
    <t>Игра-конкурс "Русский медвежонок - 2020"</t>
  </si>
  <si>
    <t>федеральный</t>
  </si>
  <si>
    <t>Викторина "Азбука юного пешехода" по ПДД</t>
  </si>
  <si>
    <t>"Лисёнок" олимпиада по математике</t>
  </si>
  <si>
    <t>"Лисёнок" олимпиада по русскому языку</t>
  </si>
  <si>
    <t>3 А</t>
  </si>
  <si>
    <t xml:space="preserve">Викторина "Наследие Югры" </t>
  </si>
  <si>
    <t xml:space="preserve">6 человек </t>
  </si>
  <si>
    <t>2 Е</t>
  </si>
  <si>
    <t>Хузиахметов Тимур</t>
  </si>
  <si>
    <t>3Г</t>
  </si>
  <si>
    <t>Попова Валерия</t>
  </si>
  <si>
    <t>Международный конкурс- игра по ОБЖ "Муравей"</t>
  </si>
  <si>
    <t>лауреат</t>
  </si>
  <si>
    <t>Ивашина Дарья</t>
  </si>
  <si>
    <t>Дамирова Фатима</t>
  </si>
  <si>
    <t>Акрамова Ёсина</t>
  </si>
  <si>
    <t>Международный конкурс-игра по математике "Слон"</t>
  </si>
  <si>
    <t>Алибаев Амантур</t>
  </si>
  <si>
    <t>Бердников Алексей</t>
  </si>
  <si>
    <t>Мадаминова Зилолахон</t>
  </si>
  <si>
    <t>Магомедов Гусейн</t>
  </si>
  <si>
    <t>Мевлютова Тамила</t>
  </si>
  <si>
    <t>Бокиев Илхомжон</t>
  </si>
  <si>
    <t>Международный конкурс-игра порусскому языку "Ёж"</t>
  </si>
  <si>
    <t>Муртазаева Милана</t>
  </si>
  <si>
    <t>Паращенко Елизавета</t>
  </si>
  <si>
    <t>Лауреат</t>
  </si>
  <si>
    <t>Саламова Малика</t>
  </si>
  <si>
    <t>Хаматдинова Аделя</t>
  </si>
  <si>
    <t>Мальцев Александр</t>
  </si>
  <si>
    <t>Международный чемпионат начальной школы "Вундеркинд"(зимний сезон)</t>
  </si>
  <si>
    <t>Гилёв Алексей</t>
  </si>
  <si>
    <t>Колясникова Виктория</t>
  </si>
  <si>
    <t xml:space="preserve">Габдрахманова З.Б. </t>
  </si>
  <si>
    <t xml:space="preserve">Влазнева Василиса </t>
  </si>
  <si>
    <t>1 в</t>
  </si>
  <si>
    <t>Сабитов Ильнур</t>
  </si>
  <si>
    <t>Сабанова Карина</t>
  </si>
  <si>
    <t>5 чел</t>
  </si>
  <si>
    <t>Калитич Д</t>
  </si>
  <si>
    <t xml:space="preserve">Гордость России </t>
  </si>
  <si>
    <t>Фактор Роста</t>
  </si>
  <si>
    <t>Шишко Т</t>
  </si>
  <si>
    <t>Гордость России</t>
  </si>
  <si>
    <t>Учи.ру (математика)</t>
  </si>
  <si>
    <t>Диплом победителя</t>
  </si>
  <si>
    <t>Учи.ру (русский язык)</t>
  </si>
  <si>
    <t>Айгишева О.</t>
  </si>
  <si>
    <t>Кривых А.</t>
  </si>
  <si>
    <t>Музыкальные таланты</t>
  </si>
  <si>
    <t>Стукова Ирина</t>
  </si>
  <si>
    <t>Гаркуша Кира</t>
  </si>
  <si>
    <t>Косолапов Даниил</t>
  </si>
  <si>
    <t>"Олимпийские игры на Учи.ру по русскому языку"</t>
  </si>
  <si>
    <t>"Олимпийские игры на Учи.ру по математике"</t>
  </si>
  <si>
    <t>"Олимпийские игры на Учи.ру по окруж. миру"</t>
  </si>
  <si>
    <t>Скоробогатов Павел</t>
  </si>
  <si>
    <t>Олимпиада Учи.ру по программированию</t>
  </si>
  <si>
    <t>Олифиренко Валерия</t>
  </si>
  <si>
    <t>Игра-конкурс "Русский медвежонок - 2021"</t>
  </si>
  <si>
    <t>23ч.</t>
  </si>
  <si>
    <t>2Б</t>
  </si>
  <si>
    <t>Учи.ру Всероссийский 
образовательный марафон</t>
  </si>
  <si>
    <t>№2332 от 13.05.2021г.</t>
  </si>
  <si>
    <t>Шешукова Виктория</t>
  </si>
  <si>
    <t>Игра-конкурс "Русский 
медвежонок - 2020"</t>
  </si>
  <si>
    <t xml:space="preserve">1 место </t>
  </si>
  <si>
    <t>Фазылова Эльвина</t>
  </si>
  <si>
    <t>Игра-конкурс "Русский
 медвежонок - 2020"</t>
  </si>
  <si>
    <t xml:space="preserve">2 место </t>
  </si>
  <si>
    <t>Камалетдинова Авелина</t>
  </si>
  <si>
    <t>Сафаров Файзулло</t>
  </si>
  <si>
    <t>Похвальная грамота</t>
  </si>
  <si>
    <t>"Олимпийские игры на 
Учи.ру по математике"</t>
  </si>
  <si>
    <t>BRICSMAT.COM+(олимпи
ада по математике)</t>
  </si>
  <si>
    <t>Файзылова Эльвина</t>
  </si>
  <si>
    <t>"Безопасные дороги"2020</t>
  </si>
  <si>
    <t>Ахатов Марсель</t>
  </si>
  <si>
    <t>Климова Екатерина</t>
  </si>
  <si>
    <t>Дломакина Дарья</t>
  </si>
  <si>
    <t>Чупрова Анастасия</t>
  </si>
  <si>
    <t>Авдеева Анжелика</t>
  </si>
  <si>
    <t>3Д</t>
  </si>
  <si>
    <t>Кулаков Александр</t>
  </si>
  <si>
    <t>Романов Дмитрий</t>
  </si>
  <si>
    <t>Иванова С.В.</t>
  </si>
  <si>
    <t>Нуриев Тимур</t>
  </si>
  <si>
    <t>Олиференко Валерия</t>
  </si>
  <si>
    <t>4г</t>
  </si>
  <si>
    <t>Литературный конкурс"Пегас - 2021"</t>
  </si>
  <si>
    <t xml:space="preserve">Диплом </t>
  </si>
  <si>
    <t>Мадаминова Азиза</t>
  </si>
  <si>
    <t>Игра-конкурс "Русский медвежонок-2021"</t>
  </si>
  <si>
    <t>Маликова Зарина</t>
  </si>
  <si>
    <t>1-4 место</t>
  </si>
  <si>
    <t>Поляшенко Виктор</t>
  </si>
  <si>
    <t>Шировова Валерия</t>
  </si>
  <si>
    <t>5-6 место</t>
  </si>
  <si>
    <t>Кузнецов Никита</t>
  </si>
  <si>
    <t>7-8 место</t>
  </si>
  <si>
    <t>Шкребтиенко Дарья</t>
  </si>
  <si>
    <t xml:space="preserve">литературный  конкурс «Нижневартовск- гармония в многообразии»,  номинации «Лучшая сказка» </t>
  </si>
  <si>
    <t>номинация</t>
  </si>
  <si>
    <t>Абросимова Анна</t>
  </si>
  <si>
    <t>"Подари вещам вторую жизнь"</t>
  </si>
  <si>
    <t>специальный приз</t>
  </si>
  <si>
    <t>Салмин Дмитрий</t>
  </si>
  <si>
    <t>Казанцева Софья</t>
  </si>
  <si>
    <t xml:space="preserve">Конкурс чтецов «Природе края строки посвящаем» </t>
  </si>
  <si>
    <t>Загрудинова Алина</t>
  </si>
  <si>
    <t>Мильто И.А., Габдрахманова З.Б</t>
  </si>
  <si>
    <t>Литературный конкурс "Рождественская звезда"</t>
  </si>
  <si>
    <t>Черепанов Тимофей</t>
  </si>
  <si>
    <t>Сторож Софья</t>
  </si>
  <si>
    <t>Николаева Алёна</t>
  </si>
  <si>
    <t>Вечер Милена</t>
  </si>
  <si>
    <t>Конкурс православных сочинений</t>
  </si>
  <si>
    <t xml:space="preserve">Мильто И.А., </t>
  </si>
  <si>
    <t>Конкурс фотографий "Здоровым быть здорово!"</t>
  </si>
  <si>
    <t>Габдрахманова З.Б.</t>
  </si>
  <si>
    <t>Открытая онлайн - викторина "Наследие Югры"</t>
  </si>
  <si>
    <t>Влазнева Василиса</t>
  </si>
  <si>
    <t xml:space="preserve">Золотарева Е.Р </t>
  </si>
  <si>
    <t>Сулейменова Б.К.</t>
  </si>
  <si>
    <t>"Моя Югра" конкурс поделок</t>
  </si>
  <si>
    <t>Абдулшагидов Николай</t>
  </si>
  <si>
    <t>апрель 2021г.</t>
  </si>
  <si>
    <t>г.Нижневартовск</t>
  </si>
  <si>
    <t>май  2021г.</t>
  </si>
  <si>
    <t>г.Нижневартовск, ЦРО</t>
  </si>
  <si>
    <t>Форсайт-центр</t>
  </si>
  <si>
    <t>Родительское собрание, как средство повышения взаимодействия родителей и школы.</t>
  </si>
  <si>
    <t>08.02.2021-24.02.2021г.</t>
  </si>
  <si>
    <t>БУПО "Нижневартовский социально-гуманитарный колледж"</t>
  </si>
  <si>
    <t>разработка и проведение курсов повышения квалификации</t>
  </si>
  <si>
    <t>"Систематизированная работа со слабоуспевающими(неуспевающими)младшими школьниками"</t>
  </si>
  <si>
    <t>февраль 2021 год.</t>
  </si>
  <si>
    <t>Международная онлайн-конференция"Родной язык,культура и литература в системе образования:перспективы развития и сохранения.</t>
  </si>
  <si>
    <t>"Родной язык, культура  и литература в системе образования:перспективы сохранения и развития.</t>
  </si>
  <si>
    <t>"Методы развития речи  естественных билингвов на уроках"</t>
  </si>
  <si>
    <t>Конкурс профессионального мастерства "Педагогический дебюд 2021" Номинация "Педагог -наставник!</t>
  </si>
  <si>
    <t>Формирование ИКТ-грамотности школьников</t>
  </si>
  <si>
    <t>09.03.2021-30.04.2021</t>
  </si>
  <si>
    <t xml:space="preserve"> ФГАОУ ДПО «Академии Минпросвещения России»
Система электронного обучения</t>
  </si>
  <si>
    <t>"Активизация познавательной деятельности младших школьников с ограниченными возможностями здоровья (ОВЗ) как стратегия повышения успешной учебной деятельности"</t>
  </si>
  <si>
    <t xml:space="preserve"> с 16.03.2021  по 23.03.2021</t>
  </si>
  <si>
    <t>Центр повышения квалификации и переподготовки "Луч знвний".</t>
  </si>
  <si>
    <t xml:space="preserve"> дистанционно</t>
  </si>
  <si>
    <t>за счёт средств педагога</t>
  </si>
  <si>
    <t>Центр повышения квалификации и переподготовки "Луч знаний".</t>
  </si>
  <si>
    <t>"Совершенствование компетенций педагогических работников по работе со слабомотивированными обучающимися и преодолеению их учебной ненуспешности"</t>
  </si>
  <si>
    <t>01.03.2021-26.03.2021</t>
  </si>
  <si>
    <t>Буханько Л.П.</t>
  </si>
  <si>
    <t>Технологии работы с неуспевающими обучающимися в начальной школе</t>
  </si>
  <si>
    <t>01апреля по 31 мая 2020 года</t>
  </si>
  <si>
    <t>негосударственное образовательное частное учреждение организации дополнительного профессиональногообразования "Акцион- МФЦЭР" г. Москва</t>
  </si>
  <si>
    <t>7.09.20-23.09.20г.</t>
  </si>
  <si>
    <t>ООО"ИНФОУРОК" г.Смоленск</t>
  </si>
  <si>
    <t>Канторович О.П.</t>
  </si>
  <si>
    <t>с 25 марта 2021г,по 20 мая 2021г</t>
  </si>
  <si>
    <t>Курс "Подготовка организаторов ППЭ"</t>
  </si>
  <si>
    <t>ФГБУ"Федеральный центр тестирования"</t>
  </si>
  <si>
    <t>Методика преподавания курса "Шахматы в общеобразовательных организациях в рамках ФГОС НОО"</t>
  </si>
  <si>
    <t>19.08.20-02.09.20</t>
  </si>
  <si>
    <t>Курс профессиональной переподготовки «Детская психологическая помощь и психокоррекция»
Психолог.</t>
  </si>
  <si>
    <t>с 18 ноября 2020г,по 28 мая 2021г</t>
  </si>
  <si>
    <t>Московский институт профессиональной переподготовки и повышения квалификации педагогов</t>
  </si>
  <si>
    <t>Продуктивность учебной деятельности младших школьников общеобразовательного учреждения в рамках реализации ФГОС НОО</t>
  </si>
  <si>
    <t>с 25.08.20 - 09.09.20</t>
  </si>
  <si>
    <t>"Деятельность педагога при организации работы с обучающимися с ограниченными возможностями здоровья (ОВЗ) в соответствии с ФГОС"</t>
  </si>
  <si>
    <t>с 18.08 - 01.09.20</t>
  </si>
  <si>
    <t>Московский институт профессиональной переподготовки и повышения квалификации педагогов
г. Москва</t>
  </si>
  <si>
    <t>"Преподавание русского языка в образовательной организации" учитель русского языка</t>
  </si>
  <si>
    <t>с 28.07.20 - 29.09.20</t>
  </si>
  <si>
    <t>Совершенствование компетенций учителя русского языка в соответствии с требованиями профстандарта и ФГОС</t>
  </si>
  <si>
    <t>15.03-14.06.2020</t>
  </si>
  <si>
    <t>Академия Ресурсы образования г.Москва</t>
  </si>
  <si>
    <t>13.04-18.04.2020</t>
  </si>
  <si>
    <t>ХМАО-ЮГРА "Институт развития образования"</t>
  </si>
  <si>
    <t>Методика преподавания курса "Шахматы в общеобразовательных организациях в рамках ФГОС НОО</t>
  </si>
  <si>
    <t>МО учителей технологии, музыки и ИЗО</t>
  </si>
  <si>
    <t>технология</t>
  </si>
  <si>
    <t>Ахатов А.Р</t>
  </si>
  <si>
    <t>Корецкая Н.С.</t>
  </si>
  <si>
    <t xml:space="preserve">7В </t>
  </si>
  <si>
    <t>ИЗО</t>
  </si>
  <si>
    <t>Власова Л.П.</t>
  </si>
  <si>
    <t>Грошева Т.В.</t>
  </si>
  <si>
    <t>Музыка</t>
  </si>
  <si>
    <t>Член жюри муниципального этапа  олимпиады по технологии</t>
  </si>
  <si>
    <t>Председатель жюри</t>
  </si>
  <si>
    <t>МХК</t>
  </si>
  <si>
    <t>Саблина Л.С.</t>
  </si>
  <si>
    <t>Всероссийская интернет-олимпиада по технологии</t>
  </si>
  <si>
    <t>Международный конкурс "Декоративно-прикладное творчество. Вышивание.</t>
  </si>
  <si>
    <t>Вышивка крестом в разные эпохи развития человечества"</t>
  </si>
  <si>
    <t>Ансамбль</t>
  </si>
  <si>
    <t>Международный конкурс - фестиваль искусств "На Олимпе" г. Москва 14.05. 2021г.</t>
  </si>
  <si>
    <t>Песня О. Кармухиной  "Взгляни, на эту землю с высоты".</t>
  </si>
  <si>
    <t>Хайрулов Ильяс, Якшина Елизавета</t>
  </si>
  <si>
    <t>6г,5а</t>
  </si>
  <si>
    <t>Песня "Всё это Россия".</t>
  </si>
  <si>
    <t>Хайрулов Ильяс</t>
  </si>
  <si>
    <t>Песня "Майский вальс".</t>
  </si>
  <si>
    <t>лауреат 2 место</t>
  </si>
  <si>
    <t>лауреат 1 место</t>
  </si>
  <si>
    <t>Горкавенко М.Д.</t>
  </si>
  <si>
    <t>Грошева Т.В</t>
  </si>
  <si>
    <t>Фестиваль - конкурс  "Самотлорские роднички".</t>
  </si>
  <si>
    <t>Брух С, Достовалова М., Касумов Ю., Костина Е, Кривых А, Куцевалова А, Мамедов А, Оглы Д, Пасечник Д, Рябинина Н, Хайрулов , Якшина Е.</t>
  </si>
  <si>
    <t>Военно - патриотический фестиваль "Нам дороги эти позабыть нельзя".</t>
  </si>
  <si>
    <t>конкурс "Исторический альманах"</t>
  </si>
  <si>
    <t>Полякова Олеся</t>
  </si>
  <si>
    <t>конкурс посвященного "Году науки и технологии, "Ориентир года" 2021г.</t>
  </si>
  <si>
    <t>Муниципальный</t>
  </si>
  <si>
    <t>Трушникова Оля</t>
  </si>
  <si>
    <t>конкурс мультимедийной презентации, наглядной  агитации Здоровье - главна 
ценность</t>
  </si>
  <si>
    <t xml:space="preserve">Козлова Екатерина Алексеевна </t>
  </si>
  <si>
    <t>конкурс - выставка творческих работ "Сделай правильный выбор"</t>
  </si>
  <si>
    <t xml:space="preserve">Алькина Илини, Богданова Софья,  Важенина Виолетта, Мамонтова Арина,  Равина Арина, Якшина Елизавета </t>
  </si>
  <si>
    <t>Участие. Каталог.</t>
  </si>
  <si>
    <t>ЦРО 09.30-11.30 - МБОУ «СШ №31»</t>
  </si>
  <si>
    <t>Музыка,"Изобразительное искусство"</t>
  </si>
  <si>
    <t>Инновационная деятельность по реализации региональной и этнокультурной составляющей основных образовательных программ с учетом региональных, национальных и этнокультурных особенностей ХМАО-Югры</t>
  </si>
  <si>
    <t>С 14.10.19г. по 17.10.19г</t>
  </si>
  <si>
    <t>г.Ханты-Мансийск АУ «Институт развития образования»</t>
  </si>
  <si>
    <t>Ахатов А.Р.</t>
  </si>
  <si>
    <t>Технология: теория и методика преподавания в образовательной организации</t>
  </si>
  <si>
    <t>01.10.2020-09.12.2020</t>
  </si>
  <si>
    <t>270 часов</t>
  </si>
  <si>
    <t>За счёт средств педагога.</t>
  </si>
  <si>
    <t>Современные технологии в музыкальном образовании.</t>
  </si>
  <si>
    <t>22.04. 2019.г - 14.05.2019г.</t>
  </si>
  <si>
    <t xml:space="preserve"> БУ "Нижневартовский социально - гуманитарный колледж".</t>
  </si>
  <si>
    <t>72 часа</t>
  </si>
  <si>
    <t>МО учителей физической культуры и ОБЖ</t>
  </si>
  <si>
    <t>физкультура</t>
  </si>
  <si>
    <t>Кулагина В.В.</t>
  </si>
  <si>
    <t>11А (дев)</t>
  </si>
  <si>
    <t>11Б (дев)</t>
  </si>
  <si>
    <t>11В (дев)</t>
  </si>
  <si>
    <t>Серебрякова Т.В.</t>
  </si>
  <si>
    <t>Вершинин Р.А.</t>
  </si>
  <si>
    <t>11А (мал)</t>
  </si>
  <si>
    <t>11Б (мал)</t>
  </si>
  <si>
    <t>11В (мал)</t>
  </si>
  <si>
    <t>ОБЖ</t>
  </si>
  <si>
    <t>Сидоров В.В.</t>
  </si>
  <si>
    <t>Член жюри по олимпиаде по ОБЖ</t>
  </si>
  <si>
    <t>Член жюри по олимпиаде пофизической культуре</t>
  </si>
  <si>
    <t>Ахмедов Иса Арсенович</t>
  </si>
  <si>
    <t>Макарова Ирина Викторовна</t>
  </si>
  <si>
    <t>Саблина Лада Сергеевна</t>
  </si>
  <si>
    <t>8 А</t>
  </si>
  <si>
    <t>Локтев Виталий Олегович</t>
  </si>
  <si>
    <t>Межрегиональный слёт поисковых отрядов</t>
  </si>
  <si>
    <t>Россия</t>
  </si>
  <si>
    <t>Шкиря О., Агапитов Н., Сазанбаев Т., Мугутдинов А., Гриневич К.</t>
  </si>
  <si>
    <t>Городской слёт поисковых отрядов</t>
  </si>
  <si>
    <t>горд</t>
  </si>
  <si>
    <t>2;3</t>
  </si>
  <si>
    <t>Шкиря О., Агапитов Н., Сазанбаев Т., Мугутдинов А., Гриневич К., Сабанова Ю.,</t>
  </si>
  <si>
    <t>Окружной слёт поисковых отрядов</t>
  </si>
  <si>
    <t>УРФо</t>
  </si>
  <si>
    <t>Шкиря О., Агапитов Н., Сазанбаев Т., Мугутдинов А., Литасов Н., Сабанова Ю., Федоров А.</t>
  </si>
  <si>
    <t>Всероссийские соревнования школьников "Президентские состязания.</t>
  </si>
  <si>
    <t>I место- многоборье</t>
  </si>
  <si>
    <t>Ахмедов Иса Арсенович,Балан Евгений Николаевич,Васильев Евгений Александрович,Магомедов Герман Шамилевич,Мевлютов Марат Рустамович,Мугутдинов Исламали Магамедсаидович, Гнибеда Полина Алексеевна, Елимесова Жанна Жулдасбековна, Типцова Виктория Викторовна,Хузина Ратмилла Борисовна,Шайхлисламова Элина Валерьевна, Шперлинг Арина Андреевна</t>
  </si>
  <si>
    <t>Региональный</t>
  </si>
  <si>
    <t>II место-многоборье, II место -мини футбол,III место - теоритический конкурс,III -плавание</t>
  </si>
  <si>
    <t>Ахмедов Иса Арсенович,Уразов Александр Сергеевич,Васильев Евгений Александрович,Магомедов Герман Шамилевич,Мевлютов Марат Рустамович,Мугутдинов Исламали Магамедсаидович, Гнибеда Полина Алексеевна, Елимесова Жанна Жулдасбековна, Типцова Виктория Викторовна,Хузина Ратмилла Борисовна,Шайхлисламова Элина Валерьевна, Шперлинг Арина Андреевна</t>
  </si>
  <si>
    <t>Кулагина В.В; Смелаш А.С.</t>
  </si>
  <si>
    <t>Спортивно-развлекательная эсафета "Здоровое поколение"</t>
  </si>
  <si>
    <t>Магдеева Яна, Сидоренко Елизавета, Камболатова Дженнет, Рудой Кирилл, Курнашов Евгений, Кривозубов Даниил, Курбоналиев Курбонали, Лайтеншлегер Никита</t>
  </si>
  <si>
    <t xml:space="preserve">Всероссийские массовые соревнования по спртивному ориентированию "Российский азимут-2021" </t>
  </si>
  <si>
    <t>Федеральный</t>
  </si>
  <si>
    <t>Васильева Карина</t>
  </si>
  <si>
    <t>Равнения на знамёна 2020 года</t>
  </si>
  <si>
    <t>Борков Даниил, Панова Анжелика, Шавкатов Ислобек, Мачкасов Богдан, Баранов Александр, Кутиков Роман, Шукуров Жамшид</t>
  </si>
  <si>
    <t>Учебные сборы 2020 года</t>
  </si>
  <si>
    <t>Панебратец Никита</t>
  </si>
  <si>
    <t>"Меткий стрелок" 2021 года команда юношей</t>
  </si>
  <si>
    <t>Огнев Иван,Петров Михаил, Петров Иван, Шавкатов Ислобек, Мачкасов Богдан, Баранов Александр, Набиуллин Рафкат</t>
  </si>
  <si>
    <t>Меткий стрелок 2021 года команда девушек</t>
  </si>
  <si>
    <t>Савина Анна, Путченко Елена, Гужихина Светлана, Титова Ангелина, Аннишинец Диана, Лазуточкина Марина, Буренкова Юлия</t>
  </si>
  <si>
    <t>Кулагина В.В. Смелаш А.С.</t>
  </si>
  <si>
    <t>Подготовка организаторов ППЭ (Передача ЭМ на электронных носителях и сканирование в штабе ППЭ)</t>
  </si>
  <si>
    <t>Преподавание физической культуры согластно концепции преподавания учебного предмета "Физическая культура".</t>
  </si>
  <si>
    <t>13.05.2021-15.05.2021</t>
  </si>
  <si>
    <t>"Центр иновационного образования и воспитания"</t>
  </si>
  <si>
    <t>53 часа</t>
  </si>
  <si>
    <t>Профессиональные конкурсы педагогических работников в системе учительского роста</t>
  </si>
  <si>
    <t>02.05.2021-15.05.2021</t>
  </si>
  <si>
    <t>36 часов</t>
  </si>
  <si>
    <t>МО учителей физической культуры</t>
  </si>
  <si>
    <t>Городской конкурс профессионального мастерства "Учитель года-2021"</t>
  </si>
  <si>
    <t>суперфиналист</t>
  </si>
  <si>
    <t>ноябрь, 2020</t>
  </si>
  <si>
    <t>март, 2021</t>
  </si>
  <si>
    <t>Окружной конкурс профессионального мастерства "Учитель года-2021"</t>
  </si>
  <si>
    <t>Административный состав</t>
  </si>
  <si>
    <t>Князева С.Г., Козаченко Л.В.</t>
  </si>
  <si>
    <t>сентябрь, 2020</t>
  </si>
  <si>
    <t>муниципальный этап конкурса «Лучшие педагогические практики муниципальной системы образования»</t>
  </si>
  <si>
    <t>Модель внутренней системы оценки качества образования МБОУ «СШ №15», 3 место</t>
  </si>
  <si>
    <t>муниципальный этап конкурса «Лучшие педагогические практики системы оценки качества образования образовательной организации»</t>
  </si>
  <si>
    <t>апрель, 2021</t>
  </si>
  <si>
    <t>г.Ханты-Мансийск (дистанционно)</t>
  </si>
  <si>
    <t>региональный этап конкурса «Лучшие педагогические практики системы оценки качества образования образовательной организации»</t>
  </si>
  <si>
    <t>Аглиева Наталья</t>
  </si>
  <si>
    <t>Приказ от 03.12.2020 №834</t>
  </si>
  <si>
    <t>Приказ от 03.12.2020 №835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</si>
</sst>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\.m\.yyyy"/>
    <numFmt numFmtId="166" formatCode="dd\.mm\.yy"/>
    <numFmt numFmtId="167" formatCode="d/m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28"/>
      <color rgb="FF00206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 applyNumberFormat="0" applyFill="0" applyBorder="0" applyAlignment="0" applyProtection="0"/>
    <xf numFmtId="0" fontId="15" fillId="0" borderId="0"/>
  </cellStyleXfs>
  <cellXfs count="2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center" wrapText="1"/>
    </xf>
    <xf numFmtId="9" fontId="6" fillId="0" borderId="1" xfId="1" applyNumberFormat="1" applyFont="1" applyBorder="1" applyAlignment="1">
      <alignment horizontal="left" vertical="center" wrapText="1"/>
    </xf>
    <xf numFmtId="9" fontId="4" fillId="0" borderId="1" xfId="1" applyNumberFormat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center" wrapText="1"/>
    </xf>
    <xf numFmtId="0" fontId="10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167" fontId="6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6" fillId="3" borderId="1" xfId="0" applyFont="1" applyFill="1" applyBorder="1" applyAlignment="1"/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0" fillId="0" borderId="1" xfId="0" applyBorder="1"/>
    <xf numFmtId="14" fontId="4" fillId="0" borderId="1" xfId="0" applyNumberFormat="1" applyFont="1" applyBorder="1"/>
    <xf numFmtId="0" fontId="12" fillId="0" borderId="1" xfId="2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/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0" xfId="0" applyFont="1" applyFill="1"/>
    <xf numFmtId="0" fontId="13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6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/>
    </xf>
    <xf numFmtId="9" fontId="10" fillId="0" borderId="1" xfId="1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9" fontId="10" fillId="0" borderId="1" xfId="1" applyNumberFormat="1" applyFont="1" applyBorder="1" applyAlignment="1">
      <alignment horizontal="left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 applyProtection="1">
      <alignment horizontal="left"/>
      <protection locked="0"/>
    </xf>
    <xf numFmtId="9" fontId="10" fillId="0" borderId="1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/>
    </xf>
    <xf numFmtId="9" fontId="4" fillId="0" borderId="6" xfId="1" applyNumberFormat="1" applyFont="1" applyBorder="1" applyAlignment="1">
      <alignment horizontal="left"/>
    </xf>
    <xf numFmtId="9" fontId="4" fillId="0" borderId="4" xfId="1" applyNumberFormat="1" applyFont="1" applyBorder="1" applyAlignment="1">
      <alignment horizontal="left"/>
    </xf>
    <xf numFmtId="9" fontId="0" fillId="0" borderId="0" xfId="0" applyNumberFormat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/>
    <xf numFmtId="0" fontId="6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top" wrapText="1"/>
    </xf>
    <xf numFmtId="0" fontId="1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14" fontId="10" fillId="0" borderId="1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wrapText="1"/>
    </xf>
    <xf numFmtId="0" fontId="16" fillId="0" borderId="8" xfId="0" applyFont="1" applyBorder="1" applyAlignment="1">
      <alignment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9" fontId="6" fillId="0" borderId="4" xfId="1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9" fontId="6" fillId="0" borderId="6" xfId="1" applyNumberFormat="1" applyFont="1" applyBorder="1" applyAlignment="1">
      <alignment horizontal="center" vertical="center" wrapText="1"/>
    </xf>
    <xf numFmtId="9" fontId="4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/>
    <xf numFmtId="0" fontId="4" fillId="0" borderId="1" xfId="0" applyFont="1" applyBorder="1" applyAlignment="1">
      <alignment horizontal="justify" vertical="center" wrapText="1"/>
    </xf>
    <xf numFmtId="14" fontId="10" fillId="0" borderId="1" xfId="0" applyNumberFormat="1" applyFont="1" applyBorder="1" applyAlignment="1">
      <alignment horizontal="center" wrapText="1"/>
    </xf>
    <xf numFmtId="0" fontId="21" fillId="0" borderId="0" xfId="0" applyFont="1" applyAlignment="1">
      <alignment wrapText="1"/>
    </xf>
    <xf numFmtId="14" fontId="7" fillId="0" borderId="1" xfId="0" applyNumberFormat="1" applyFont="1" applyBorder="1" applyAlignment="1">
      <alignment vertical="center" wrapText="1"/>
    </xf>
    <xf numFmtId="14" fontId="10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1" applyFont="1" applyBorder="1" applyAlignment="1">
      <alignment horizontal="left"/>
    </xf>
    <xf numFmtId="9" fontId="10" fillId="0" borderId="1" xfId="1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23" fillId="0" borderId="1" xfId="3" applyNumberFormat="1" applyFont="1" applyFill="1" applyBorder="1" applyAlignment="1" applyProtection="1">
      <alignment horizontal="left" vertical="top" wrapText="1"/>
    </xf>
    <xf numFmtId="14" fontId="23" fillId="0" borderId="1" xfId="3" applyNumberFormat="1" applyFont="1" applyFill="1" applyBorder="1" applyAlignment="1" applyProtection="1">
      <alignment horizontal="left" vertical="top"/>
    </xf>
    <xf numFmtId="0" fontId="22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center" wrapText="1"/>
    </xf>
    <xf numFmtId="9" fontId="6" fillId="0" borderId="1" xfId="1" applyNumberFormat="1" applyFont="1" applyBorder="1" applyAlignment="1">
      <alignment horizontal="left" vertical="center" wrapText="1"/>
    </xf>
    <xf numFmtId="9" fontId="4" fillId="0" borderId="1" xfId="1" applyNumberFormat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/>
    </xf>
    <xf numFmtId="9" fontId="6" fillId="0" borderId="2" xfId="1" applyNumberFormat="1" applyFont="1" applyBorder="1" applyAlignment="1">
      <alignment horizontal="center" vertical="center" wrapText="1"/>
    </xf>
    <xf numFmtId="9" fontId="6" fillId="0" borderId="4" xfId="1" applyNumberFormat="1" applyFont="1" applyBorder="1" applyAlignment="1">
      <alignment horizontal="left" vertical="center" wrapText="1"/>
    </xf>
    <xf numFmtId="9" fontId="6" fillId="0" borderId="1" xfId="3" applyNumberFormat="1" applyFont="1" applyBorder="1" applyAlignment="1">
      <alignment horizontal="center" vertical="center" wrapText="1"/>
    </xf>
    <xf numFmtId="9" fontId="6" fillId="0" borderId="6" xfId="1" applyNumberFormat="1" applyFont="1" applyBorder="1" applyAlignment="1">
      <alignment horizontal="center" vertical="center" wrapText="1"/>
    </xf>
    <xf numFmtId="9" fontId="10" fillId="0" borderId="1" xfId="1" applyNumberFormat="1" applyFont="1" applyBorder="1" applyAlignment="1">
      <alignment horizontal="center"/>
    </xf>
    <xf numFmtId="9" fontId="15" fillId="0" borderId="1" xfId="3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center" wrapText="1"/>
    </xf>
    <xf numFmtId="9" fontId="6" fillId="0" borderId="1" xfId="1" applyNumberFormat="1" applyFont="1" applyBorder="1" applyAlignment="1">
      <alignment horizontal="left" vertical="center" wrapText="1"/>
    </xf>
    <xf numFmtId="9" fontId="4" fillId="0" borderId="1" xfId="1" applyNumberFormat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/>
    </xf>
    <xf numFmtId="9" fontId="6" fillId="0" borderId="2" xfId="1" applyNumberFormat="1" applyFont="1" applyBorder="1" applyAlignment="1">
      <alignment horizontal="center" vertical="center" wrapText="1"/>
    </xf>
    <xf numFmtId="9" fontId="6" fillId="0" borderId="4" xfId="1" applyNumberFormat="1" applyFont="1" applyBorder="1" applyAlignment="1">
      <alignment horizontal="left" vertical="center" wrapText="1"/>
    </xf>
    <xf numFmtId="9" fontId="6" fillId="0" borderId="1" xfId="3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 applyProtection="1">
      <alignment horizontal="center"/>
      <protection locked="0"/>
    </xf>
    <xf numFmtId="9" fontId="10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14" fontId="24" fillId="3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247785</xdr:colOff>
      <xdr:row>72</xdr:row>
      <xdr:rowOff>142845</xdr:rowOff>
    </xdr:from>
    <xdr:to>
      <xdr:col>1</xdr:col>
      <xdr:colOff>248145</xdr:colOff>
      <xdr:row>72</xdr:row>
      <xdr:rowOff>143205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Рукописные данные 2"/>
            <xdr14:cNvContentPartPr/>
          </xdr14:nvContentPartPr>
          <xdr14:nvPr macro=""/>
          <xdr14:xfrm>
            <a:off x="647835" y="16201995"/>
            <a:ext cx="360" cy="360"/>
          </xdr14:xfrm>
        </xdr:contentPart>
      </mc:Choice>
      <mc:Fallback xmlns="">
        <xdr:pic>
          <xdr:nvPicPr>
            <xdr:cNvPr id="3" name="Рукописные данные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35955" y="1619011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3\afina\!_&#1055;&#1052;&#1054;\&#1054;&#1090;&#1095;&#1077;&#1090;&#1099;%20&#1055;&#1052;&#1054;%202020-21\&#1058;&#1072;&#1073;&#1083;&#1080;&#1094;&#1072;%20&#1082;%20&#1072;&#1085;&#1072;&#1083;&#1080;&#1079;&#1091;%20&#1088;&#1072;&#1073;&#1086;&#1090;&#1099;%20&#1052;&#1054;%20&#1079;&#1072;%2020-21%20&#1075;&#1086;&#1076;\&#1058;&#1072;&#1073;&#1083;&#1080;&#1094;&#1099;%20&#1082;%20&#1072;&#1085;&#1072;&#1083;&#1080;&#1079;&#1091;%20&#1052;&#1054;_&#1056;&#1059;&#1057;&#1057;&#1050;&#1048;&#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3\afina\!_&#1055;&#1052;&#1054;\&#1054;&#1090;&#1095;&#1077;&#1090;&#1099;%20&#1055;&#1052;&#1054;%202020-21\&#1058;&#1072;&#1073;&#1083;&#1080;&#1094;&#1072;%20&#1082;%20&#1072;&#1085;&#1072;&#1083;&#1080;&#1079;&#1091;%20&#1088;&#1072;&#1073;&#1086;&#1090;&#1099;%20&#1052;&#1054;%20&#1079;&#1072;%2020-21%20&#1075;&#1086;&#1076;\&#1058;&#1072;&#1073;&#1083;&#1080;&#1094;&#1099;%20&#1082;%20&#1072;&#1085;&#1072;&#1083;&#1080;&#1079;&#1091;%20&#1052;&#1054;_&#1048;&#1057;&#1058;&#1054;&#1056;&#1048;&#1071;,%20&#1043;&#1045;&#1054;&#1043;&#1056;&#1040;&#1060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.1"/>
      <sheetName val="Приложение 3.2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Толмосова И.А.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.1"/>
      <sheetName val="Приложение 3.2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F6" t="str">
            <v>дистанционно</v>
          </cell>
          <cell r="H6" t="str">
            <v>Бюджет</v>
          </cell>
        </row>
        <row r="7">
          <cell r="C7" t="str">
            <v>Подготовка организаторов ППЭ ГИА по программе ООО 2021</v>
          </cell>
        </row>
        <row r="8">
          <cell r="E8" t="str">
            <v>Институт развития образования ХМАО-Югра</v>
          </cell>
        </row>
      </sheetData>
      <sheetData sheetId="13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28.36041" units="1/cm"/>
          <inkml:channelProperty channel="Y" name="resolution" value="28.34646" units="1/cm"/>
        </inkml:channelProperties>
      </inkml:inkSource>
      <inkml:timestamp xml:id="ts0" timeString="2020-10-08T07:53:45.11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1363178-2202-4521-8D32-0DFF199944A8}" emma:medium="tactile" emma:mode="ink">
          <msink:context xmlns:msink="http://schemas.microsoft.com/ink/2010/main" type="writingRegion" rotatedBoundingBox="1799,45005 1814,45005 1814,45020 1799,45020"/>
        </emma:interpretation>
      </emma:emma>
    </inkml:annotationXML>
    <inkml:traceGroup>
      <inkml:annotationXML>
        <emma:emma xmlns:emma="http://www.w3.org/2003/04/emma" version="1.0">
          <emma:interpretation id="{E0E2C2F0-834D-4164-9A0B-43F6BF51B14A}" emma:medium="tactile" emma:mode="ink">
            <msink:context xmlns:msink="http://schemas.microsoft.com/ink/2010/main" type="paragraph" rotatedBoundingBox="1799,45005 1814,45005 1814,45020 1799,450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9F6F8F9-05F5-4CD4-BE7B-7B0F50783065}" emma:medium="tactile" emma:mode="ink">
              <msink:context xmlns:msink="http://schemas.microsoft.com/ink/2010/main" type="line" rotatedBoundingBox="1799,45005 1814,45005 1814,45020 1799,45020"/>
            </emma:interpretation>
          </emma:emma>
        </inkml:annotationXML>
        <inkml:traceGroup>
          <inkml:annotationXML>
            <emma:emma xmlns:emma="http://www.w3.org/2003/04/emma" version="1.0">
              <emma:interpretation id="{F8645092-8903-490B-A7F0-986564AD301A}" emma:medium="tactile" emma:mode="ink">
                <msink:context xmlns:msink="http://schemas.microsoft.com/ink/2010/main" type="inkWord" rotatedBoundingBox="1799,45005 1814,45005 1814,45020 1799,45020"/>
              </emma:interpretation>
              <emma:one-of disjunction-type="recognition" id="oneOf0">
                <emma:interpretation id="interp0" emma:lang="ru-RU" emma:confidence="0">
                  <emma:literal>.</emma:literal>
                </emma:interpretation>
                <emma:interpretation id="interp1" emma:lang="ru-RU" emma:confidence="0">
                  <emma:literal>:</emma:literal>
                </emma:interpretation>
                <emma:interpretation id="interp2" emma:lang="ru-RU" emma:confidence="0">
                  <emma:literal>'</emma:literal>
                </emma:interpretation>
                <emma:interpretation id="interp3" emma:lang="ru-RU" emma:confidence="0">
                  <emma:literal>,</emma:literal>
                </emma:interpretation>
                <emma:interpretation id="interp4" emma:lang="ru-RU" emma:confidence="0">
                  <emma:literal>1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-vartovsk.ru/upload/iblock/130/39ca4452ad1d0b2b0e346648565a84af.pdf" TargetMode="External"/><Relationship Id="rId2" Type="http://schemas.openxmlformats.org/officeDocument/2006/relationships/hyperlink" Target="https://www.n-vartovsk.ru/upload/iblock/e1e/9cfed05f6736fbd7375b8f8f7f739298.pdf" TargetMode="External"/><Relationship Id="rId1" Type="http://schemas.openxmlformats.org/officeDocument/2006/relationships/hyperlink" Target="https://www.n-vartovsk.ru/upload/iblock/130/39ca4452ad1d0b2b0e346648565a84af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n-vartovsk.ru/upload/iblock/130/39ca4452ad1d0b2b0e346648565a84af.pdf" TargetMode="External"/><Relationship Id="rId4" Type="http://schemas.openxmlformats.org/officeDocument/2006/relationships/hyperlink" Target="https://www.n-vartovsk.ru/upload/iblock/130/39ca4452ad1d0b2b0e346648565a84af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E13"/>
  <sheetViews>
    <sheetView tabSelected="1" view="pageBreakPreview" zoomScale="130" zoomScaleNormal="100" zoomScaleSheetLayoutView="130" workbookViewId="0">
      <selection activeCell="M11" sqref="M11"/>
    </sheetView>
  </sheetViews>
  <sheetFormatPr defaultRowHeight="15" x14ac:dyDescent="0.25"/>
  <sheetData>
    <row r="11" spans="5:5" ht="36" x14ac:dyDescent="0.55000000000000004">
      <c r="E11" s="69" t="s">
        <v>134</v>
      </c>
    </row>
    <row r="12" spans="5:5" ht="36" x14ac:dyDescent="0.55000000000000004">
      <c r="E12" s="69" t="s">
        <v>135</v>
      </c>
    </row>
    <row r="13" spans="5:5" ht="36" x14ac:dyDescent="0.55000000000000004">
      <c r="E13" s="69" t="s">
        <v>136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0"/>
  <sheetViews>
    <sheetView view="pageBreakPreview" zoomScale="90" zoomScaleNormal="100" zoomScaleSheetLayoutView="90" workbookViewId="0">
      <pane ySplit="4" topLeftCell="A5" activePane="bottomLeft" state="frozen"/>
      <selection pane="bottomLeft" activeCell="G41" sqref="G41"/>
    </sheetView>
  </sheetViews>
  <sheetFormatPr defaultRowHeight="15" x14ac:dyDescent="0.25"/>
  <cols>
    <col min="1" max="1" width="6.5703125" customWidth="1"/>
    <col min="2" max="2" width="19.140625" customWidth="1"/>
    <col min="3" max="3" width="20" customWidth="1"/>
    <col min="4" max="4" width="20.140625" customWidth="1"/>
    <col min="5" max="5" width="19.42578125" customWidth="1"/>
    <col min="6" max="6" width="15.5703125" customWidth="1"/>
    <col min="7" max="7" width="39.7109375" customWidth="1"/>
  </cols>
  <sheetData>
    <row r="2" spans="1:7" ht="15.75" x14ac:dyDescent="0.25">
      <c r="A2" s="2" t="s">
        <v>24</v>
      </c>
    </row>
    <row r="3" spans="1:7" ht="15.6" x14ac:dyDescent="0.3">
      <c r="A3" s="1"/>
    </row>
    <row r="4" spans="1:7" ht="63" x14ac:dyDescent="0.25">
      <c r="A4" s="5" t="s">
        <v>6</v>
      </c>
      <c r="B4" s="5" t="s">
        <v>25</v>
      </c>
      <c r="C4" s="5" t="s">
        <v>18</v>
      </c>
      <c r="D4" s="5" t="s">
        <v>19</v>
      </c>
      <c r="E4" s="5" t="s">
        <v>26</v>
      </c>
      <c r="F4" s="5" t="s">
        <v>27</v>
      </c>
      <c r="G4" s="5" t="s">
        <v>28</v>
      </c>
    </row>
    <row r="5" spans="1:7" ht="15.75" x14ac:dyDescent="0.25">
      <c r="A5" s="234" t="s">
        <v>228</v>
      </c>
      <c r="B5" s="234"/>
      <c r="C5" s="234"/>
      <c r="D5" s="234"/>
      <c r="E5" s="234"/>
      <c r="F5" s="234"/>
      <c r="G5" s="234"/>
    </row>
    <row r="6" spans="1:7" ht="32.25" customHeight="1" x14ac:dyDescent="0.25">
      <c r="A6" s="5">
        <v>1</v>
      </c>
      <c r="B6" s="20" t="s">
        <v>243</v>
      </c>
      <c r="C6" s="36" t="s">
        <v>287</v>
      </c>
      <c r="D6" s="98" t="s">
        <v>74</v>
      </c>
      <c r="E6" s="11">
        <v>6</v>
      </c>
      <c r="F6" s="11" t="s">
        <v>94</v>
      </c>
      <c r="G6" s="13" t="s">
        <v>288</v>
      </c>
    </row>
    <row r="7" spans="1:7" ht="15.75" x14ac:dyDescent="0.25">
      <c r="A7" s="234" t="s">
        <v>519</v>
      </c>
      <c r="B7" s="234"/>
      <c r="C7" s="234"/>
      <c r="D7" s="234"/>
      <c r="E7" s="234"/>
      <c r="F7" s="234"/>
      <c r="G7" s="234"/>
    </row>
    <row r="8" spans="1:7" ht="94.5" x14ac:dyDescent="0.25">
      <c r="A8" s="5">
        <v>2</v>
      </c>
      <c r="B8" s="147" t="s">
        <v>521</v>
      </c>
      <c r="C8" s="19" t="s">
        <v>542</v>
      </c>
      <c r="D8" s="93" t="s">
        <v>74</v>
      </c>
      <c r="E8" s="11">
        <v>1</v>
      </c>
      <c r="F8" s="11" t="s">
        <v>73</v>
      </c>
      <c r="G8" s="91" t="s">
        <v>582</v>
      </c>
    </row>
    <row r="9" spans="1:7" ht="15.75" x14ac:dyDescent="0.25">
      <c r="A9" s="232" t="s">
        <v>599</v>
      </c>
      <c r="B9" s="232"/>
      <c r="C9" s="232"/>
      <c r="D9" s="232"/>
      <c r="E9" s="232"/>
      <c r="F9" s="232"/>
      <c r="G9" s="232"/>
    </row>
    <row r="10" spans="1:7" ht="110.25" x14ac:dyDescent="0.25">
      <c r="A10" s="5">
        <v>3</v>
      </c>
      <c r="B10" s="26" t="s">
        <v>601</v>
      </c>
      <c r="C10" s="36" t="s">
        <v>767</v>
      </c>
      <c r="D10" s="31" t="s">
        <v>74</v>
      </c>
      <c r="E10" s="13"/>
      <c r="F10" s="13" t="s">
        <v>768</v>
      </c>
      <c r="G10" s="18" t="s">
        <v>769</v>
      </c>
    </row>
    <row r="11" spans="1:7" ht="31.5" x14ac:dyDescent="0.25">
      <c r="A11" s="5">
        <v>4</v>
      </c>
      <c r="B11" s="26" t="s">
        <v>601</v>
      </c>
      <c r="C11" s="36" t="s">
        <v>770</v>
      </c>
      <c r="D11" s="31" t="s">
        <v>74</v>
      </c>
      <c r="E11" s="13"/>
      <c r="F11" s="13" t="s">
        <v>771</v>
      </c>
      <c r="G11" s="18" t="s">
        <v>772</v>
      </c>
    </row>
    <row r="12" spans="1:7" ht="31.5" x14ac:dyDescent="0.25">
      <c r="A12" s="5">
        <v>5</v>
      </c>
      <c r="B12" s="26" t="s">
        <v>601</v>
      </c>
      <c r="C12" s="36" t="s">
        <v>770</v>
      </c>
      <c r="D12" s="31" t="s">
        <v>74</v>
      </c>
      <c r="E12" s="13"/>
      <c r="F12" s="13" t="s">
        <v>72</v>
      </c>
      <c r="G12" s="18" t="s">
        <v>773</v>
      </c>
    </row>
    <row r="13" spans="1:7" ht="31.5" x14ac:dyDescent="0.25">
      <c r="A13" s="5">
        <v>6</v>
      </c>
      <c r="B13" s="26" t="s">
        <v>601</v>
      </c>
      <c r="C13" s="36" t="s">
        <v>770</v>
      </c>
      <c r="D13" s="31" t="s">
        <v>74</v>
      </c>
      <c r="E13" s="13"/>
      <c r="F13" s="13" t="s">
        <v>71</v>
      </c>
      <c r="G13" s="18" t="s">
        <v>631</v>
      </c>
    </row>
    <row r="14" spans="1:7" ht="47.25" x14ac:dyDescent="0.25">
      <c r="A14" s="5">
        <v>7</v>
      </c>
      <c r="B14" s="26" t="s">
        <v>601</v>
      </c>
      <c r="C14" s="164" t="s">
        <v>774</v>
      </c>
      <c r="D14" s="31" t="s">
        <v>74</v>
      </c>
      <c r="E14" s="13"/>
      <c r="F14" s="13" t="s">
        <v>71</v>
      </c>
      <c r="G14" s="18" t="s">
        <v>775</v>
      </c>
    </row>
    <row r="15" spans="1:7" ht="63" x14ac:dyDescent="0.25">
      <c r="A15" s="5">
        <v>8</v>
      </c>
      <c r="B15" s="19" t="s">
        <v>776</v>
      </c>
      <c r="C15" s="19" t="s">
        <v>777</v>
      </c>
      <c r="D15" s="31" t="s">
        <v>658</v>
      </c>
      <c r="E15" s="13"/>
      <c r="F15" s="13" t="s">
        <v>72</v>
      </c>
      <c r="G15" s="18" t="s">
        <v>778</v>
      </c>
    </row>
    <row r="16" spans="1:7" ht="63" x14ac:dyDescent="0.25">
      <c r="A16" s="5">
        <v>9</v>
      </c>
      <c r="B16" s="19" t="s">
        <v>776</v>
      </c>
      <c r="C16" s="19" t="s">
        <v>777</v>
      </c>
      <c r="D16" s="31" t="s">
        <v>658</v>
      </c>
      <c r="E16" s="13"/>
      <c r="F16" s="13" t="s">
        <v>71</v>
      </c>
      <c r="G16" s="18" t="s">
        <v>779</v>
      </c>
    </row>
    <row r="17" spans="1:7" ht="63" x14ac:dyDescent="0.25">
      <c r="A17" s="5">
        <v>10</v>
      </c>
      <c r="B17" s="19" t="s">
        <v>776</v>
      </c>
      <c r="C17" s="19" t="s">
        <v>777</v>
      </c>
      <c r="D17" s="31" t="s">
        <v>658</v>
      </c>
      <c r="E17" s="13"/>
      <c r="F17" s="13" t="s">
        <v>71</v>
      </c>
      <c r="G17" s="18" t="s">
        <v>780</v>
      </c>
    </row>
    <row r="18" spans="1:7" ht="63" x14ac:dyDescent="0.25">
      <c r="A18" s="5">
        <v>11</v>
      </c>
      <c r="B18" s="19" t="s">
        <v>776</v>
      </c>
      <c r="C18" s="19" t="s">
        <v>777</v>
      </c>
      <c r="D18" s="31" t="s">
        <v>658</v>
      </c>
      <c r="E18" s="13"/>
      <c r="F18" s="13" t="s">
        <v>73</v>
      </c>
      <c r="G18" s="18" t="s">
        <v>781</v>
      </c>
    </row>
    <row r="19" spans="1:7" ht="47.25" x14ac:dyDescent="0.25">
      <c r="A19" s="5">
        <v>12</v>
      </c>
      <c r="B19" s="19" t="s">
        <v>776</v>
      </c>
      <c r="C19" s="19" t="s">
        <v>782</v>
      </c>
      <c r="D19" s="13" t="s">
        <v>74</v>
      </c>
      <c r="E19" s="13"/>
      <c r="F19" s="19" t="s">
        <v>128</v>
      </c>
      <c r="G19" s="18" t="s">
        <v>779</v>
      </c>
    </row>
    <row r="20" spans="1:7" ht="47.25" x14ac:dyDescent="0.25">
      <c r="A20" s="5">
        <v>13</v>
      </c>
      <c r="B20" s="19" t="s">
        <v>776</v>
      </c>
      <c r="C20" s="19" t="s">
        <v>782</v>
      </c>
      <c r="D20" s="13" t="s">
        <v>74</v>
      </c>
      <c r="E20" s="13"/>
      <c r="F20" s="19" t="s">
        <v>128</v>
      </c>
      <c r="G20" s="18" t="s">
        <v>781</v>
      </c>
    </row>
    <row r="21" spans="1:7" ht="63" x14ac:dyDescent="0.25">
      <c r="A21" s="5">
        <v>14</v>
      </c>
      <c r="B21" s="19" t="s">
        <v>783</v>
      </c>
      <c r="C21" s="19" t="s">
        <v>784</v>
      </c>
      <c r="D21" s="13" t="s">
        <v>74</v>
      </c>
      <c r="E21" s="13"/>
      <c r="F21" s="19" t="s">
        <v>71</v>
      </c>
      <c r="G21" s="18" t="s">
        <v>691</v>
      </c>
    </row>
    <row r="22" spans="1:7" ht="47.25" x14ac:dyDescent="0.25">
      <c r="A22" s="5">
        <v>15</v>
      </c>
      <c r="B22" s="19" t="s">
        <v>785</v>
      </c>
      <c r="C22" s="19" t="s">
        <v>786</v>
      </c>
      <c r="D22" s="13" t="s">
        <v>74</v>
      </c>
      <c r="E22" s="13"/>
      <c r="F22" s="19" t="s">
        <v>73</v>
      </c>
      <c r="G22" s="18" t="s">
        <v>787</v>
      </c>
    </row>
    <row r="23" spans="1:7" ht="110.25" x14ac:dyDescent="0.25">
      <c r="A23" s="5">
        <v>16</v>
      </c>
      <c r="B23" s="19" t="s">
        <v>788</v>
      </c>
      <c r="C23" s="19" t="s">
        <v>767</v>
      </c>
      <c r="D23" s="13" t="s">
        <v>74</v>
      </c>
      <c r="E23" s="13">
        <v>1</v>
      </c>
      <c r="F23" s="19" t="s">
        <v>71</v>
      </c>
      <c r="G23" s="18" t="s">
        <v>651</v>
      </c>
    </row>
    <row r="24" spans="1:7" ht="31.5" x14ac:dyDescent="0.25">
      <c r="A24" s="5">
        <v>17</v>
      </c>
      <c r="B24" s="19" t="s">
        <v>789</v>
      </c>
      <c r="C24" s="19" t="s">
        <v>790</v>
      </c>
      <c r="D24" s="13" t="s">
        <v>658</v>
      </c>
      <c r="E24" s="13"/>
      <c r="F24" s="13" t="s">
        <v>73</v>
      </c>
      <c r="G24" s="19" t="s">
        <v>791</v>
      </c>
    </row>
    <row r="25" spans="1:7" ht="15.75" x14ac:dyDescent="0.25">
      <c r="A25" s="232" t="s">
        <v>846</v>
      </c>
      <c r="B25" s="232"/>
      <c r="C25" s="232"/>
      <c r="D25" s="232"/>
      <c r="E25" s="232"/>
      <c r="F25" s="232"/>
      <c r="G25" s="232"/>
    </row>
    <row r="26" spans="1:7" ht="27.75" customHeight="1" x14ac:dyDescent="0.25">
      <c r="A26" s="5">
        <v>18</v>
      </c>
      <c r="B26" s="199" t="s">
        <v>873</v>
      </c>
      <c r="C26" s="202" t="s">
        <v>874</v>
      </c>
      <c r="D26" s="200" t="s">
        <v>74</v>
      </c>
      <c r="E26" s="192">
        <v>12</v>
      </c>
      <c r="F26" s="192">
        <v>1</v>
      </c>
      <c r="G26" s="197" t="s">
        <v>875</v>
      </c>
    </row>
    <row r="27" spans="1:7" ht="27.75" customHeight="1" x14ac:dyDescent="0.25">
      <c r="A27" s="5">
        <v>19</v>
      </c>
      <c r="B27" s="199" t="s">
        <v>853</v>
      </c>
      <c r="C27" s="213" t="s">
        <v>876</v>
      </c>
      <c r="D27" s="200" t="s">
        <v>74</v>
      </c>
      <c r="E27" s="192">
        <v>2</v>
      </c>
      <c r="F27" s="192">
        <v>3</v>
      </c>
      <c r="G27" s="197" t="s">
        <v>865</v>
      </c>
    </row>
    <row r="28" spans="1:7" ht="27.75" customHeight="1" x14ac:dyDescent="0.25">
      <c r="A28" s="5">
        <v>20</v>
      </c>
      <c r="B28" s="198" t="s">
        <v>852</v>
      </c>
      <c r="C28" s="198" t="s">
        <v>877</v>
      </c>
      <c r="D28" s="200" t="s">
        <v>74</v>
      </c>
      <c r="E28" s="192">
        <v>1</v>
      </c>
      <c r="F28" s="192">
        <v>3</v>
      </c>
      <c r="G28" s="197" t="s">
        <v>878</v>
      </c>
    </row>
    <row r="29" spans="1:7" ht="27.75" customHeight="1" x14ac:dyDescent="0.25">
      <c r="A29" s="5">
        <v>21</v>
      </c>
      <c r="B29" s="199" t="s">
        <v>852</v>
      </c>
      <c r="C29" s="202" t="s">
        <v>879</v>
      </c>
      <c r="D29" s="200" t="s">
        <v>880</v>
      </c>
      <c r="E29" s="192">
        <v>1</v>
      </c>
      <c r="F29" s="192">
        <v>3</v>
      </c>
      <c r="G29" s="212" t="s">
        <v>881</v>
      </c>
    </row>
    <row r="30" spans="1:7" ht="27.75" customHeight="1" x14ac:dyDescent="0.25">
      <c r="A30" s="5">
        <v>22</v>
      </c>
      <c r="B30" s="199" t="s">
        <v>852</v>
      </c>
      <c r="C30" s="202" t="s">
        <v>882</v>
      </c>
      <c r="D30" s="200" t="s">
        <v>74</v>
      </c>
      <c r="E30" s="192">
        <v>1</v>
      </c>
      <c r="F30" s="192">
        <v>3</v>
      </c>
      <c r="G30" s="212" t="s">
        <v>883</v>
      </c>
    </row>
    <row r="31" spans="1:7" ht="27.75" customHeight="1" x14ac:dyDescent="0.25">
      <c r="A31" s="5">
        <v>23</v>
      </c>
      <c r="B31" s="198" t="s">
        <v>852</v>
      </c>
      <c r="C31" s="197" t="s">
        <v>884</v>
      </c>
      <c r="D31" s="200" t="s">
        <v>880</v>
      </c>
      <c r="E31" s="192">
        <v>6</v>
      </c>
      <c r="F31" s="192" t="s">
        <v>886</v>
      </c>
      <c r="G31" s="198" t="s">
        <v>885</v>
      </c>
    </row>
    <row r="32" spans="1:7" ht="15.75" x14ac:dyDescent="0.25">
      <c r="A32" s="232" t="s">
        <v>901</v>
      </c>
      <c r="B32" s="232"/>
      <c r="C32" s="232"/>
      <c r="D32" s="232"/>
      <c r="E32" s="232"/>
      <c r="F32" s="232"/>
      <c r="G32" s="232"/>
    </row>
    <row r="33" spans="1:7" s="217" customFormat="1" ht="33.75" customHeight="1" x14ac:dyDescent="0.25">
      <c r="A33" s="198">
        <v>24</v>
      </c>
      <c r="B33" s="79" t="s">
        <v>907</v>
      </c>
      <c r="C33" s="216" t="s">
        <v>921</v>
      </c>
      <c r="D33" s="77" t="s">
        <v>922</v>
      </c>
      <c r="E33" s="198">
        <v>5</v>
      </c>
      <c r="F33" s="198">
        <v>3</v>
      </c>
      <c r="G33" s="198" t="s">
        <v>923</v>
      </c>
    </row>
    <row r="34" spans="1:7" s="217" customFormat="1" ht="33.75" customHeight="1" x14ac:dyDescent="0.25">
      <c r="A34" s="198">
        <v>25</v>
      </c>
      <c r="B34" s="77" t="s">
        <v>907</v>
      </c>
      <c r="C34" s="77" t="s">
        <v>924</v>
      </c>
      <c r="D34" s="77" t="s">
        <v>925</v>
      </c>
      <c r="E34" s="198">
        <v>6</v>
      </c>
      <c r="F34" s="198" t="s">
        <v>926</v>
      </c>
      <c r="G34" s="198" t="s">
        <v>927</v>
      </c>
    </row>
    <row r="35" spans="1:7" s="217" customFormat="1" ht="33.75" customHeight="1" x14ac:dyDescent="0.25">
      <c r="A35" s="198">
        <v>26</v>
      </c>
      <c r="B35" s="198" t="s">
        <v>907</v>
      </c>
      <c r="C35" s="198" t="s">
        <v>928</v>
      </c>
      <c r="D35" s="77" t="s">
        <v>929</v>
      </c>
      <c r="E35" s="198">
        <v>7</v>
      </c>
      <c r="F35" s="218">
        <v>2</v>
      </c>
      <c r="G35" s="198" t="s">
        <v>930</v>
      </c>
    </row>
    <row r="36" spans="1:7" s="217" customFormat="1" ht="33.75" customHeight="1" x14ac:dyDescent="0.25">
      <c r="A36" s="198">
        <v>27</v>
      </c>
      <c r="B36" s="77" t="s">
        <v>908</v>
      </c>
      <c r="C36" s="198" t="s">
        <v>931</v>
      </c>
      <c r="D36" s="77" t="s">
        <v>880</v>
      </c>
      <c r="E36" s="198">
        <v>12</v>
      </c>
      <c r="F36" s="218" t="s">
        <v>932</v>
      </c>
      <c r="G36" s="201" t="s">
        <v>933</v>
      </c>
    </row>
    <row r="37" spans="1:7" s="217" customFormat="1" ht="33.75" customHeight="1" x14ac:dyDescent="0.25">
      <c r="A37" s="198">
        <v>28</v>
      </c>
      <c r="B37" s="77" t="s">
        <v>908</v>
      </c>
      <c r="C37" s="198" t="s">
        <v>931</v>
      </c>
      <c r="D37" s="77" t="s">
        <v>934</v>
      </c>
      <c r="E37" s="198">
        <v>12</v>
      </c>
      <c r="F37" s="218" t="s">
        <v>935</v>
      </c>
      <c r="G37" s="201" t="s">
        <v>936</v>
      </c>
    </row>
    <row r="38" spans="1:7" s="217" customFormat="1" ht="33.75" customHeight="1" x14ac:dyDescent="0.25">
      <c r="A38" s="198">
        <v>29</v>
      </c>
      <c r="B38" s="198" t="s">
        <v>937</v>
      </c>
      <c r="C38" s="198" t="s">
        <v>938</v>
      </c>
      <c r="D38" s="77" t="s">
        <v>880</v>
      </c>
      <c r="E38" s="198">
        <v>8</v>
      </c>
      <c r="F38" s="198" t="s">
        <v>254</v>
      </c>
      <c r="G38" s="198" t="s">
        <v>939</v>
      </c>
    </row>
    <row r="39" spans="1:7" s="217" customFormat="1" ht="33.75" customHeight="1" x14ac:dyDescent="0.25">
      <c r="A39" s="198">
        <v>30</v>
      </c>
      <c r="B39" s="198" t="s">
        <v>937</v>
      </c>
      <c r="C39" s="198" t="s">
        <v>940</v>
      </c>
      <c r="D39" s="198" t="s">
        <v>941</v>
      </c>
      <c r="E39" s="198">
        <v>16</v>
      </c>
      <c r="F39" s="198" t="s">
        <v>256</v>
      </c>
      <c r="G39" s="198" t="s">
        <v>942</v>
      </c>
    </row>
    <row r="40" spans="1:7" s="217" customFormat="1" ht="33.75" customHeight="1" x14ac:dyDescent="0.25">
      <c r="A40" s="198">
        <v>31</v>
      </c>
      <c r="B40" s="198" t="s">
        <v>913</v>
      </c>
      <c r="C40" s="198" t="s">
        <v>943</v>
      </c>
      <c r="D40" s="198" t="s">
        <v>880</v>
      </c>
      <c r="E40" s="198">
        <v>7</v>
      </c>
      <c r="F40" s="198" t="s">
        <v>251</v>
      </c>
      <c r="G40" s="198" t="s">
        <v>944</v>
      </c>
    </row>
    <row r="41" spans="1:7" s="217" customFormat="1" ht="33.75" customHeight="1" x14ac:dyDescent="0.25">
      <c r="A41" s="198">
        <v>32</v>
      </c>
      <c r="B41" s="198" t="s">
        <v>913</v>
      </c>
      <c r="C41" s="198" t="s">
        <v>945</v>
      </c>
      <c r="D41" s="198" t="s">
        <v>880</v>
      </c>
      <c r="E41" s="198">
        <v>1</v>
      </c>
      <c r="F41" s="198" t="s">
        <v>251</v>
      </c>
      <c r="G41" s="198" t="s">
        <v>946</v>
      </c>
    </row>
    <row r="42" spans="1:7" s="217" customFormat="1" ht="33.75" customHeight="1" x14ac:dyDescent="0.25">
      <c r="A42" s="198">
        <v>33</v>
      </c>
      <c r="B42" s="198" t="s">
        <v>913</v>
      </c>
      <c r="C42" s="198" t="s">
        <v>947</v>
      </c>
      <c r="D42" s="198" t="s">
        <v>880</v>
      </c>
      <c r="E42" s="198">
        <v>7</v>
      </c>
      <c r="F42" s="198" t="s">
        <v>256</v>
      </c>
      <c r="G42" s="198" t="s">
        <v>948</v>
      </c>
    </row>
    <row r="43" spans="1:7" s="217" customFormat="1" ht="33.75" customHeight="1" x14ac:dyDescent="0.25">
      <c r="A43" s="198">
        <v>34</v>
      </c>
      <c r="B43" s="198" t="s">
        <v>913</v>
      </c>
      <c r="C43" s="198" t="s">
        <v>949</v>
      </c>
      <c r="D43" s="198" t="s">
        <v>880</v>
      </c>
      <c r="E43" s="198">
        <v>7</v>
      </c>
      <c r="F43" s="198" t="s">
        <v>251</v>
      </c>
      <c r="G43" s="198" t="s">
        <v>950</v>
      </c>
    </row>
    <row r="44" spans="1:7" ht="15.75" x14ac:dyDescent="0.25">
      <c r="A44" s="232"/>
      <c r="B44" s="232"/>
      <c r="C44" s="232"/>
      <c r="D44" s="232"/>
      <c r="E44" s="232"/>
      <c r="F44" s="232"/>
      <c r="G44" s="232"/>
    </row>
    <row r="45" spans="1:7" ht="15.75" x14ac:dyDescent="0.25">
      <c r="A45" s="26"/>
      <c r="B45" s="6"/>
      <c r="C45" s="6"/>
      <c r="D45" s="44"/>
      <c r="E45" s="5"/>
      <c r="F45" s="6"/>
      <c r="G45" s="6"/>
    </row>
    <row r="46" spans="1:7" ht="15.75" x14ac:dyDescent="0.25">
      <c r="A46" s="26"/>
      <c r="B46" s="6"/>
      <c r="C46" s="6"/>
      <c r="D46" s="44"/>
      <c r="E46" s="5"/>
      <c r="F46" s="6"/>
      <c r="G46" s="6"/>
    </row>
    <row r="47" spans="1:7" ht="15.75" x14ac:dyDescent="0.25">
      <c r="A47" s="232"/>
      <c r="B47" s="232"/>
      <c r="C47" s="232"/>
      <c r="D47" s="232"/>
      <c r="E47" s="232"/>
      <c r="F47" s="232"/>
      <c r="G47" s="232"/>
    </row>
    <row r="48" spans="1:7" ht="15.75" x14ac:dyDescent="0.25">
      <c r="A48" s="26"/>
      <c r="B48" s="6"/>
      <c r="C48" s="6"/>
      <c r="D48" s="6"/>
      <c r="E48" s="6"/>
      <c r="F48" s="6"/>
      <c r="G48" s="6"/>
    </row>
    <row r="49" spans="1:7" ht="15.75" x14ac:dyDescent="0.25">
      <c r="A49" s="26"/>
      <c r="B49" s="6"/>
      <c r="C49" s="6"/>
      <c r="D49" s="6"/>
      <c r="E49" s="6"/>
      <c r="F49" s="6"/>
      <c r="G49" s="6"/>
    </row>
    <row r="50" spans="1:7" ht="15.75" x14ac:dyDescent="0.25">
      <c r="A50" s="26"/>
      <c r="B50" s="6"/>
      <c r="C50" s="6"/>
      <c r="D50" s="6"/>
      <c r="E50" s="6"/>
      <c r="F50" s="6"/>
      <c r="G50" s="6"/>
    </row>
    <row r="51" spans="1:7" ht="15.75" x14ac:dyDescent="0.25">
      <c r="A51" s="26"/>
      <c r="B51" s="6"/>
      <c r="C51" s="6"/>
      <c r="D51" s="6"/>
      <c r="E51" s="6"/>
      <c r="F51" s="6"/>
      <c r="G51" s="6"/>
    </row>
    <row r="52" spans="1:7" ht="15.75" x14ac:dyDescent="0.25">
      <c r="A52" s="26"/>
      <c r="B52" s="6"/>
      <c r="C52" s="6"/>
      <c r="D52" s="6"/>
      <c r="E52" s="6"/>
      <c r="F52" s="6"/>
      <c r="G52" s="6"/>
    </row>
    <row r="53" spans="1:7" ht="15.75" x14ac:dyDescent="0.25">
      <c r="A53" s="26"/>
      <c r="B53" s="6"/>
      <c r="C53" s="6"/>
      <c r="D53" s="6"/>
      <c r="E53" s="6"/>
      <c r="F53" s="6"/>
      <c r="G53" s="6"/>
    </row>
    <row r="54" spans="1:7" ht="15.75" x14ac:dyDescent="0.25">
      <c r="A54" s="26"/>
      <c r="B54" s="6"/>
      <c r="C54" s="6"/>
      <c r="D54" s="6"/>
      <c r="E54" s="6"/>
      <c r="F54" s="6"/>
      <c r="G54" s="6"/>
    </row>
    <row r="55" spans="1:7" ht="15.75" x14ac:dyDescent="0.25">
      <c r="A55" s="232"/>
      <c r="B55" s="232"/>
      <c r="C55" s="232"/>
      <c r="D55" s="232"/>
      <c r="E55" s="232"/>
      <c r="F55" s="232"/>
      <c r="G55" s="232"/>
    </row>
    <row r="56" spans="1:7" s="68" customFormat="1" ht="15.75" x14ac:dyDescent="0.25">
      <c r="A56" s="67"/>
      <c r="B56" s="33"/>
      <c r="C56" s="33"/>
      <c r="D56" s="33"/>
      <c r="E56" s="33"/>
      <c r="F56" s="33"/>
      <c r="G56" s="33"/>
    </row>
    <row r="57" spans="1:7" ht="15.75" x14ac:dyDescent="0.25">
      <c r="A57" s="26"/>
      <c r="B57" s="33"/>
      <c r="C57" s="33"/>
      <c r="D57" s="6"/>
      <c r="E57" s="6"/>
      <c r="F57" s="6"/>
      <c r="G57" s="6"/>
    </row>
    <row r="58" spans="1:7" ht="15.75" x14ac:dyDescent="0.25">
      <c r="A58" s="67"/>
      <c r="B58" s="26"/>
      <c r="C58" s="33"/>
      <c r="D58" s="33"/>
      <c r="E58" s="6"/>
      <c r="F58" s="6"/>
      <c r="G58" s="6"/>
    </row>
    <row r="59" spans="1:7" ht="15.75" x14ac:dyDescent="0.25">
      <c r="A59" s="26"/>
      <c r="B59" s="26"/>
      <c r="C59" s="33"/>
      <c r="D59" s="33"/>
      <c r="E59" s="6"/>
      <c r="F59" s="6"/>
      <c r="G59" s="6"/>
    </row>
    <row r="60" spans="1:7" ht="15.75" x14ac:dyDescent="0.25">
      <c r="A60" s="67"/>
      <c r="B60" s="26"/>
      <c r="C60" s="33"/>
      <c r="D60" s="33"/>
      <c r="E60" s="6"/>
      <c r="F60" s="6"/>
      <c r="G60" s="6"/>
    </row>
    <row r="61" spans="1:7" ht="15.75" x14ac:dyDescent="0.25">
      <c r="A61" s="26"/>
      <c r="B61" s="26"/>
      <c r="C61" s="33"/>
      <c r="D61" s="33"/>
      <c r="E61" s="6"/>
      <c r="F61" s="6"/>
      <c r="G61" s="6"/>
    </row>
    <row r="62" spans="1:7" ht="15.75" x14ac:dyDescent="0.25">
      <c r="A62" s="67"/>
      <c r="B62" s="26"/>
      <c r="C62" s="33"/>
      <c r="D62" s="33"/>
      <c r="E62" s="6"/>
      <c r="F62" s="6"/>
      <c r="G62" s="6"/>
    </row>
    <row r="63" spans="1:7" ht="15.75" x14ac:dyDescent="0.25">
      <c r="A63" s="26"/>
      <c r="B63" s="26"/>
      <c r="C63" s="33"/>
      <c r="D63" s="33"/>
      <c r="E63" s="6"/>
      <c r="F63" s="6"/>
      <c r="G63" s="6"/>
    </row>
    <row r="64" spans="1:7" ht="15.75" x14ac:dyDescent="0.25">
      <c r="A64" s="67"/>
      <c r="B64" s="26"/>
      <c r="C64" s="33"/>
      <c r="D64" s="33"/>
      <c r="E64" s="6"/>
      <c r="F64" s="6"/>
      <c r="G64" s="6"/>
    </row>
    <row r="65" spans="1:8" ht="15.75" x14ac:dyDescent="0.25">
      <c r="A65" s="26"/>
      <c r="B65" s="26"/>
      <c r="C65" s="33"/>
      <c r="D65" s="33"/>
      <c r="E65" s="6"/>
      <c r="F65" s="6"/>
      <c r="G65" s="6"/>
    </row>
    <row r="66" spans="1:8" ht="15.75" x14ac:dyDescent="0.25">
      <c r="A66" s="67"/>
      <c r="B66" s="26"/>
      <c r="C66" s="33"/>
      <c r="D66" s="33"/>
      <c r="E66" s="6"/>
      <c r="F66" s="6"/>
      <c r="G66" s="6"/>
    </row>
    <row r="67" spans="1:8" ht="15.75" x14ac:dyDescent="0.25">
      <c r="A67" s="26"/>
      <c r="B67" s="26"/>
      <c r="C67" s="33"/>
      <c r="D67" s="33"/>
      <c r="E67" s="6"/>
      <c r="F67" s="6"/>
      <c r="G67" s="6"/>
    </row>
    <row r="68" spans="1:8" ht="15.75" x14ac:dyDescent="0.25">
      <c r="A68" s="67"/>
      <c r="B68" s="26"/>
      <c r="C68" s="33"/>
      <c r="D68" s="33"/>
      <c r="E68" s="6"/>
      <c r="F68" s="6"/>
      <c r="G68" s="6"/>
    </row>
    <row r="69" spans="1:8" ht="16.5" thickBot="1" x14ac:dyDescent="0.3">
      <c r="A69" s="26"/>
      <c r="B69" s="26"/>
      <c r="C69" s="33"/>
      <c r="D69" s="33"/>
      <c r="E69" s="6"/>
      <c r="F69" s="6"/>
      <c r="G69" s="6"/>
    </row>
    <row r="70" spans="1:8" ht="16.5" thickBot="1" x14ac:dyDescent="0.3">
      <c r="A70" s="67"/>
      <c r="B70" s="26"/>
      <c r="C70" s="33"/>
      <c r="D70" s="33"/>
      <c r="E70" s="6"/>
      <c r="F70" s="6"/>
      <c r="G70" s="6"/>
      <c r="H70" s="55"/>
    </row>
    <row r="71" spans="1:8" ht="31.5" customHeight="1" x14ac:dyDescent="0.25">
      <c r="A71" s="26"/>
      <c r="B71" s="26"/>
      <c r="C71" s="33"/>
      <c r="D71" s="33"/>
      <c r="E71" s="6"/>
      <c r="F71" s="6"/>
      <c r="G71" s="6"/>
    </row>
    <row r="72" spans="1:8" ht="47.25" customHeight="1" x14ac:dyDescent="0.25">
      <c r="A72" s="67"/>
      <c r="B72" s="26"/>
      <c r="C72" s="33"/>
      <c r="D72" s="33"/>
      <c r="E72" s="6"/>
      <c r="F72" s="6"/>
      <c r="G72" s="6"/>
    </row>
    <row r="73" spans="1:8" ht="63" customHeight="1" x14ac:dyDescent="0.25">
      <c r="A73" s="26"/>
      <c r="B73" s="26"/>
      <c r="C73" s="33"/>
      <c r="D73" s="33"/>
      <c r="E73" s="6"/>
      <c r="F73" s="6"/>
      <c r="G73" s="6"/>
    </row>
    <row r="74" spans="1:8" ht="15.75" x14ac:dyDescent="0.25">
      <c r="A74" s="67"/>
      <c r="B74" s="26"/>
      <c r="C74" s="33"/>
      <c r="D74" s="33"/>
      <c r="E74" s="6"/>
      <c r="F74" s="6"/>
      <c r="G74" s="6"/>
    </row>
    <row r="75" spans="1:8" ht="15.75" x14ac:dyDescent="0.25">
      <c r="A75" s="26"/>
      <c r="B75" s="26"/>
      <c r="C75" s="33"/>
      <c r="D75" s="33"/>
      <c r="E75" s="6"/>
      <c r="F75" s="6"/>
      <c r="G75" s="6"/>
    </row>
    <row r="76" spans="1:8" ht="15.75" x14ac:dyDescent="0.25">
      <c r="A76" s="67"/>
      <c r="B76" s="26"/>
      <c r="C76" s="33"/>
      <c r="D76" s="33"/>
      <c r="E76" s="6"/>
      <c r="F76" s="6"/>
      <c r="G76" s="6"/>
    </row>
    <row r="77" spans="1:8" ht="28.5" customHeight="1" x14ac:dyDescent="0.25">
      <c r="A77" s="26"/>
      <c r="B77" s="26"/>
      <c r="C77" s="33"/>
      <c r="D77" s="33"/>
      <c r="E77" s="6"/>
      <c r="F77" s="6"/>
      <c r="G77" s="6"/>
    </row>
    <row r="78" spans="1:8" ht="15.75" x14ac:dyDescent="0.25">
      <c r="A78" s="67"/>
      <c r="B78" s="26"/>
      <c r="C78" s="33"/>
      <c r="D78" s="33"/>
      <c r="E78" s="6"/>
      <c r="F78" s="6"/>
      <c r="G78" s="6"/>
    </row>
    <row r="79" spans="1:8" ht="15.75" x14ac:dyDescent="0.25">
      <c r="A79" s="26"/>
      <c r="B79" s="26"/>
      <c r="C79" s="33"/>
      <c r="D79" s="33"/>
      <c r="E79" s="6"/>
      <c r="F79" s="6"/>
      <c r="G79" s="6"/>
    </row>
    <row r="80" spans="1:8" ht="15.75" x14ac:dyDescent="0.25">
      <c r="A80" s="67"/>
      <c r="B80" s="26"/>
      <c r="C80" s="33"/>
      <c r="D80" s="33"/>
      <c r="E80" s="6"/>
      <c r="F80" s="6"/>
      <c r="G80" s="6"/>
    </row>
    <row r="81" spans="1:7" ht="15.75" x14ac:dyDescent="0.25">
      <c r="A81" s="26"/>
      <c r="B81" s="26"/>
      <c r="C81" s="33"/>
      <c r="D81" s="33"/>
      <c r="E81" s="6"/>
      <c r="F81" s="6"/>
      <c r="G81" s="6"/>
    </row>
    <row r="82" spans="1:7" ht="15.75" x14ac:dyDescent="0.25">
      <c r="A82" s="67"/>
      <c r="B82" s="26"/>
      <c r="C82" s="33"/>
      <c r="D82" s="33"/>
      <c r="E82" s="6"/>
      <c r="F82" s="6"/>
      <c r="G82" s="6"/>
    </row>
    <row r="83" spans="1:7" ht="15.75" x14ac:dyDescent="0.25">
      <c r="A83" s="26"/>
      <c r="B83" s="26"/>
      <c r="C83" s="33"/>
      <c r="D83" s="33"/>
      <c r="E83" s="6"/>
      <c r="F83" s="6"/>
      <c r="G83" s="6"/>
    </row>
    <row r="84" spans="1:7" ht="15.75" x14ac:dyDescent="0.25">
      <c r="A84" s="67"/>
      <c r="B84" s="26"/>
      <c r="C84" s="33"/>
      <c r="D84" s="33"/>
      <c r="E84" s="6"/>
      <c r="F84" s="6"/>
      <c r="G84" s="6"/>
    </row>
    <row r="85" spans="1:7" ht="15.75" x14ac:dyDescent="0.25">
      <c r="A85" s="26"/>
      <c r="B85" s="26"/>
      <c r="C85" s="33"/>
      <c r="D85" s="33"/>
      <c r="E85" s="6"/>
      <c r="F85" s="6"/>
      <c r="G85" s="6"/>
    </row>
    <row r="86" spans="1:7" ht="15.75" x14ac:dyDescent="0.25">
      <c r="A86" s="67"/>
      <c r="B86" s="26"/>
      <c r="C86" s="33"/>
      <c r="D86" s="33"/>
      <c r="E86" s="6"/>
      <c r="F86" s="6"/>
      <c r="G86" s="6"/>
    </row>
    <row r="87" spans="1:7" ht="15.75" x14ac:dyDescent="0.25">
      <c r="A87" s="26"/>
      <c r="B87" s="26"/>
      <c r="C87" s="33"/>
      <c r="D87" s="33"/>
      <c r="E87" s="6"/>
      <c r="F87" s="6"/>
      <c r="G87" s="6"/>
    </row>
    <row r="88" spans="1:7" ht="15.75" x14ac:dyDescent="0.25">
      <c r="A88" s="67"/>
      <c r="B88" s="26"/>
      <c r="C88" s="33"/>
      <c r="D88" s="33"/>
      <c r="E88" s="6"/>
      <c r="F88" s="6"/>
      <c r="G88" s="6"/>
    </row>
    <row r="89" spans="1:7" ht="15.75" x14ac:dyDescent="0.25">
      <c r="A89" s="26"/>
      <c r="B89" s="26"/>
      <c r="C89" s="33"/>
      <c r="D89" s="33"/>
      <c r="E89" s="6"/>
      <c r="F89" s="6"/>
      <c r="G89" s="6"/>
    </row>
    <row r="90" spans="1:7" ht="15.75" x14ac:dyDescent="0.25">
      <c r="A90" s="67"/>
      <c r="B90" s="26"/>
      <c r="C90" s="33"/>
      <c r="D90" s="33"/>
      <c r="E90" s="6"/>
      <c r="F90" s="6"/>
      <c r="G90" s="6"/>
    </row>
    <row r="91" spans="1:7" ht="15.75" x14ac:dyDescent="0.25">
      <c r="A91" s="26"/>
      <c r="B91" s="26"/>
      <c r="C91" s="33"/>
      <c r="D91" s="33"/>
      <c r="E91" s="6"/>
      <c r="F91" s="6"/>
      <c r="G91" s="6"/>
    </row>
    <row r="92" spans="1:7" ht="15.75" x14ac:dyDescent="0.25">
      <c r="A92" s="67"/>
      <c r="B92" s="26"/>
      <c r="C92" s="33"/>
      <c r="D92" s="33"/>
      <c r="E92" s="6"/>
      <c r="F92" s="6"/>
      <c r="G92" s="6"/>
    </row>
    <row r="93" spans="1:7" ht="15.75" x14ac:dyDescent="0.25">
      <c r="A93" s="26"/>
      <c r="B93" s="26"/>
      <c r="C93" s="33"/>
      <c r="D93" s="33"/>
      <c r="E93" s="6"/>
      <c r="F93" s="6"/>
      <c r="G93" s="6"/>
    </row>
    <row r="94" spans="1:7" ht="15.75" x14ac:dyDescent="0.25">
      <c r="A94" s="67"/>
      <c r="B94" s="26"/>
      <c r="C94" s="33"/>
      <c r="D94" s="33"/>
      <c r="E94" s="6"/>
      <c r="F94" s="6"/>
      <c r="G94" s="6"/>
    </row>
    <row r="95" spans="1:7" ht="15.75" x14ac:dyDescent="0.25">
      <c r="A95" s="26"/>
      <c r="B95" s="26"/>
      <c r="C95" s="33"/>
      <c r="D95" s="33"/>
      <c r="E95" s="6"/>
      <c r="F95" s="6"/>
      <c r="G95" s="6"/>
    </row>
    <row r="96" spans="1:7" ht="15.75" x14ac:dyDescent="0.25">
      <c r="A96" s="67"/>
      <c r="B96" s="26"/>
      <c r="C96" s="33"/>
      <c r="D96" s="33"/>
      <c r="E96" s="6"/>
      <c r="F96" s="6"/>
      <c r="G96" s="6"/>
    </row>
    <row r="97" spans="1:7" ht="15.75" x14ac:dyDescent="0.25">
      <c r="A97" s="26"/>
      <c r="B97" s="26"/>
      <c r="C97" s="33"/>
      <c r="D97" s="33"/>
      <c r="E97" s="6"/>
      <c r="F97" s="6"/>
      <c r="G97" s="6"/>
    </row>
    <row r="98" spans="1:7" ht="15.75" x14ac:dyDescent="0.25">
      <c r="A98" s="67"/>
      <c r="B98" s="26"/>
      <c r="C98" s="33"/>
      <c r="D98" s="33"/>
      <c r="E98" s="6"/>
      <c r="F98" s="6"/>
      <c r="G98" s="6"/>
    </row>
    <row r="99" spans="1:7" ht="15.75" x14ac:dyDescent="0.25">
      <c r="A99" s="26"/>
      <c r="B99" s="26"/>
      <c r="C99" s="33"/>
      <c r="D99" s="33"/>
      <c r="E99" s="6"/>
      <c r="F99" s="6"/>
      <c r="G99" s="6"/>
    </row>
    <row r="100" spans="1:7" ht="15.75" x14ac:dyDescent="0.25">
      <c r="A100" s="67"/>
      <c r="B100" s="26"/>
      <c r="C100" s="33"/>
      <c r="D100" s="33"/>
      <c r="E100" s="6"/>
      <c r="F100" s="6"/>
      <c r="G100" s="6"/>
    </row>
    <row r="101" spans="1:7" ht="15.75" x14ac:dyDescent="0.25">
      <c r="A101" s="26"/>
      <c r="B101" s="26"/>
      <c r="C101" s="33"/>
      <c r="D101" s="33"/>
      <c r="E101" s="6"/>
      <c r="F101" s="6"/>
      <c r="G101" s="6"/>
    </row>
    <row r="102" spans="1:7" ht="15.75" x14ac:dyDescent="0.25">
      <c r="A102" s="67"/>
      <c r="B102" s="26"/>
      <c r="C102" s="33"/>
      <c r="D102" s="33"/>
      <c r="E102" s="6"/>
      <c r="F102" s="6"/>
      <c r="G102" s="6"/>
    </row>
    <row r="103" spans="1:7" ht="15.75" x14ac:dyDescent="0.25">
      <c r="A103" s="26"/>
      <c r="B103" s="26"/>
      <c r="C103" s="33"/>
      <c r="D103" s="33"/>
      <c r="E103" s="6"/>
      <c r="F103" s="6"/>
      <c r="G103" s="6"/>
    </row>
    <row r="104" spans="1:7" ht="15.75" x14ac:dyDescent="0.25">
      <c r="A104" s="67"/>
      <c r="B104" s="26"/>
      <c r="C104" s="33"/>
      <c r="D104" s="33"/>
      <c r="E104" s="6"/>
      <c r="F104" s="6"/>
      <c r="G104" s="6"/>
    </row>
    <row r="105" spans="1:7" ht="15.75" x14ac:dyDescent="0.25">
      <c r="A105" s="26"/>
      <c r="B105" s="26"/>
      <c r="C105" s="33"/>
      <c r="D105" s="33"/>
      <c r="E105" s="6"/>
      <c r="F105" s="6"/>
      <c r="G105" s="6"/>
    </row>
    <row r="106" spans="1:7" ht="15.75" x14ac:dyDescent="0.25">
      <c r="A106" s="67"/>
      <c r="B106" s="26"/>
      <c r="C106" s="33"/>
      <c r="D106" s="33"/>
      <c r="E106" s="6"/>
      <c r="F106" s="6"/>
      <c r="G106" s="6"/>
    </row>
    <row r="107" spans="1:7" ht="15.75" x14ac:dyDescent="0.25">
      <c r="A107" s="26"/>
      <c r="B107" s="26"/>
      <c r="C107" s="33"/>
      <c r="D107" s="33"/>
      <c r="E107" s="6"/>
      <c r="F107" s="6"/>
      <c r="G107" s="6"/>
    </row>
    <row r="108" spans="1:7" ht="15.75" x14ac:dyDescent="0.25">
      <c r="A108" s="67"/>
      <c r="B108" s="26"/>
      <c r="C108" s="33"/>
      <c r="D108" s="33"/>
      <c r="E108" s="6"/>
      <c r="F108" s="6"/>
      <c r="G108" s="6"/>
    </row>
    <row r="109" spans="1:7" ht="15.75" x14ac:dyDescent="0.25">
      <c r="A109" s="26"/>
      <c r="B109" s="26"/>
      <c r="C109" s="33"/>
      <c r="D109" s="33"/>
      <c r="E109" s="6"/>
      <c r="F109" s="6"/>
      <c r="G109" s="6"/>
    </row>
    <row r="110" spans="1:7" ht="15.75" x14ac:dyDescent="0.25">
      <c r="A110" s="67"/>
      <c r="B110" s="26"/>
      <c r="C110" s="33"/>
      <c r="D110" s="33"/>
      <c r="E110" s="6"/>
      <c r="F110" s="6"/>
      <c r="G110" s="6"/>
    </row>
  </sheetData>
  <customSheetViews>
    <customSheetView guid="{6508BE80-11B8-4032-9E20-CACAD9889988}">
      <selection activeCell="A2" sqref="A2"/>
      <pageMargins left="0.7" right="0.7" top="0.75" bottom="0.75" header="0.3" footer="0.3"/>
    </customSheetView>
  </customSheetViews>
  <mergeCells count="8">
    <mergeCell ref="A5:G5"/>
    <mergeCell ref="A44:G44"/>
    <mergeCell ref="A47:G47"/>
    <mergeCell ref="A55:G55"/>
    <mergeCell ref="A7:G7"/>
    <mergeCell ref="A9:G9"/>
    <mergeCell ref="A25:G25"/>
    <mergeCell ref="A32:G32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view="pageBreakPreview" zoomScaleNormal="100" zoomScaleSheetLayoutView="100" workbookViewId="0">
      <pane ySplit="4" topLeftCell="A20" activePane="bottomLeft" state="frozen"/>
      <selection pane="bottomLeft" activeCell="E28" sqref="E28"/>
    </sheetView>
  </sheetViews>
  <sheetFormatPr defaultColWidth="9.140625" defaultRowHeight="15.75" x14ac:dyDescent="0.25"/>
  <cols>
    <col min="1" max="1" width="6.140625" style="28" customWidth="1"/>
    <col min="2" max="2" width="21.7109375" style="28" customWidth="1"/>
    <col min="3" max="3" width="23" style="28" customWidth="1"/>
    <col min="4" max="4" width="28" style="28" customWidth="1"/>
    <col min="5" max="5" width="33.5703125" style="28" customWidth="1"/>
    <col min="6" max="6" width="46.42578125" style="28" customWidth="1"/>
    <col min="7" max="16384" width="9.140625" style="28"/>
  </cols>
  <sheetData>
    <row r="2" spans="1:6" x14ac:dyDescent="0.25">
      <c r="A2" s="2" t="s">
        <v>29</v>
      </c>
    </row>
    <row r="3" spans="1:6" ht="15.6" x14ac:dyDescent="0.3">
      <c r="A3" s="3"/>
    </row>
    <row r="4" spans="1:6" ht="31.5" x14ac:dyDescent="0.25">
      <c r="A4" s="5" t="s">
        <v>6</v>
      </c>
      <c r="B4" s="5" t="s">
        <v>7</v>
      </c>
      <c r="C4" s="5" t="s">
        <v>30</v>
      </c>
      <c r="D4" s="5" t="s">
        <v>31</v>
      </c>
      <c r="E4" s="5" t="s">
        <v>32</v>
      </c>
      <c r="F4" s="5" t="s">
        <v>33</v>
      </c>
    </row>
    <row r="5" spans="1:6" x14ac:dyDescent="0.25">
      <c r="A5" s="234" t="s">
        <v>195</v>
      </c>
      <c r="B5" s="234"/>
      <c r="C5" s="234"/>
      <c r="D5" s="234"/>
      <c r="E5" s="234"/>
      <c r="F5" s="234"/>
    </row>
    <row r="6" spans="1:6" ht="126" x14ac:dyDescent="0.25">
      <c r="A6" s="5">
        <v>1</v>
      </c>
      <c r="B6" s="6" t="s">
        <v>209</v>
      </c>
      <c r="C6" s="75">
        <v>44334</v>
      </c>
      <c r="D6" s="7" t="s">
        <v>216</v>
      </c>
      <c r="E6" s="6" t="s">
        <v>217</v>
      </c>
      <c r="F6" s="6" t="s">
        <v>218</v>
      </c>
    </row>
    <row r="7" spans="1:6" ht="15.75" customHeight="1" x14ac:dyDescent="0.25">
      <c r="A7" s="249" t="s">
        <v>228</v>
      </c>
      <c r="B7" s="249"/>
      <c r="C7" s="249"/>
      <c r="D7" s="249"/>
      <c r="E7" s="249"/>
      <c r="F7" s="249"/>
    </row>
    <row r="8" spans="1:6" ht="31.5" x14ac:dyDescent="0.25">
      <c r="A8" s="26">
        <v>2</v>
      </c>
      <c r="B8" s="6" t="s">
        <v>103</v>
      </c>
      <c r="C8" s="75">
        <v>44180</v>
      </c>
      <c r="D8" s="7" t="s">
        <v>289</v>
      </c>
      <c r="E8" s="6" t="s">
        <v>290</v>
      </c>
      <c r="F8" s="5" t="s">
        <v>291</v>
      </c>
    </row>
    <row r="9" spans="1:6" x14ac:dyDescent="0.25">
      <c r="A9" s="232" t="s">
        <v>303</v>
      </c>
      <c r="B9" s="232"/>
      <c r="C9" s="232"/>
      <c r="D9" s="232"/>
      <c r="E9" s="232"/>
      <c r="F9" s="232"/>
    </row>
    <row r="10" spans="1:6" ht="47.25" x14ac:dyDescent="0.25">
      <c r="A10" s="26">
        <v>3</v>
      </c>
      <c r="B10" s="6" t="s">
        <v>455</v>
      </c>
      <c r="C10" s="75">
        <v>44313</v>
      </c>
      <c r="D10" s="101" t="s">
        <v>180</v>
      </c>
      <c r="E10" s="6" t="s">
        <v>456</v>
      </c>
      <c r="F10" s="5" t="s">
        <v>457</v>
      </c>
    </row>
    <row r="11" spans="1:6" ht="173.25" x14ac:dyDescent="0.25">
      <c r="A11" s="26">
        <v>4</v>
      </c>
      <c r="B11" s="6" t="s">
        <v>458</v>
      </c>
      <c r="C11" s="75">
        <v>44272</v>
      </c>
      <c r="D11" s="121" t="s">
        <v>188</v>
      </c>
      <c r="E11" s="122" t="s">
        <v>462</v>
      </c>
      <c r="F11" s="102" t="s">
        <v>459</v>
      </c>
    </row>
    <row r="12" spans="1:6" ht="63" x14ac:dyDescent="0.25">
      <c r="A12" s="26">
        <v>5</v>
      </c>
      <c r="B12" s="6" t="s">
        <v>458</v>
      </c>
      <c r="C12" s="75">
        <v>44246</v>
      </c>
      <c r="D12" s="101" t="s">
        <v>188</v>
      </c>
      <c r="E12" s="9" t="s">
        <v>460</v>
      </c>
      <c r="F12" s="10" t="s">
        <v>461</v>
      </c>
    </row>
    <row r="13" spans="1:6" x14ac:dyDescent="0.25">
      <c r="A13" s="232" t="s">
        <v>519</v>
      </c>
      <c r="B13" s="232"/>
      <c r="C13" s="232"/>
      <c r="D13" s="232"/>
      <c r="E13" s="232"/>
      <c r="F13" s="232"/>
    </row>
    <row r="14" spans="1:6" ht="47.25" x14ac:dyDescent="0.25">
      <c r="A14" s="26">
        <v>6</v>
      </c>
      <c r="B14" s="40" t="s">
        <v>527</v>
      </c>
      <c r="C14" s="150">
        <v>44293</v>
      </c>
      <c r="D14" s="40" t="s">
        <v>583</v>
      </c>
      <c r="E14" s="151" t="s">
        <v>584</v>
      </c>
      <c r="F14" s="40" t="s">
        <v>585</v>
      </c>
    </row>
    <row r="15" spans="1:6" x14ac:dyDescent="0.25">
      <c r="A15" s="232" t="s">
        <v>599</v>
      </c>
      <c r="B15" s="232"/>
      <c r="C15" s="232"/>
      <c r="D15" s="232"/>
      <c r="E15" s="232"/>
      <c r="F15" s="232"/>
    </row>
    <row r="16" spans="1:6" ht="41.25" customHeight="1" x14ac:dyDescent="0.25">
      <c r="A16" s="26">
        <v>7</v>
      </c>
      <c r="B16" s="6" t="s">
        <v>618</v>
      </c>
      <c r="C16" s="6" t="s">
        <v>792</v>
      </c>
      <c r="D16" s="7" t="s">
        <v>793</v>
      </c>
      <c r="E16" s="6" t="s">
        <v>806</v>
      </c>
      <c r="F16" s="5" t="s">
        <v>128</v>
      </c>
    </row>
    <row r="17" spans="1:6" ht="41.25" customHeight="1" x14ac:dyDescent="0.25">
      <c r="A17" s="26">
        <v>8</v>
      </c>
      <c r="B17" s="6" t="s">
        <v>618</v>
      </c>
      <c r="C17" s="6" t="s">
        <v>794</v>
      </c>
      <c r="D17" s="7" t="s">
        <v>795</v>
      </c>
      <c r="E17" s="9" t="s">
        <v>796</v>
      </c>
      <c r="F17" s="10" t="s">
        <v>797</v>
      </c>
    </row>
    <row r="18" spans="1:6" ht="41.25" customHeight="1" x14ac:dyDescent="0.25">
      <c r="A18" s="26">
        <v>9</v>
      </c>
      <c r="B18" s="6" t="s">
        <v>650</v>
      </c>
      <c r="C18" s="6" t="s">
        <v>798</v>
      </c>
      <c r="D18" s="7" t="s">
        <v>799</v>
      </c>
      <c r="E18" s="9" t="s">
        <v>800</v>
      </c>
      <c r="F18" s="10" t="s">
        <v>801</v>
      </c>
    </row>
    <row r="19" spans="1:6" ht="41.25" customHeight="1" x14ac:dyDescent="0.25">
      <c r="A19" s="26">
        <v>10</v>
      </c>
      <c r="B19" s="6" t="s">
        <v>635</v>
      </c>
      <c r="C19" s="6" t="s">
        <v>798</v>
      </c>
      <c r="D19" s="7" t="s">
        <v>799</v>
      </c>
      <c r="E19" s="9" t="s">
        <v>800</v>
      </c>
      <c r="F19" s="10" t="s">
        <v>801</v>
      </c>
    </row>
    <row r="20" spans="1:6" ht="41.25" customHeight="1" x14ac:dyDescent="0.25">
      <c r="A20" s="26">
        <v>11</v>
      </c>
      <c r="B20" s="6" t="s">
        <v>533</v>
      </c>
      <c r="C20" s="75" t="s">
        <v>802</v>
      </c>
      <c r="D20" s="6" t="s">
        <v>803</v>
      </c>
      <c r="E20" s="5" t="s">
        <v>804</v>
      </c>
      <c r="F20" s="5" t="s">
        <v>805</v>
      </c>
    </row>
    <row r="21" spans="1:6" x14ac:dyDescent="0.25">
      <c r="A21" s="232" t="s">
        <v>846</v>
      </c>
      <c r="B21" s="232"/>
      <c r="C21" s="232"/>
      <c r="D21" s="232"/>
      <c r="E21" s="232"/>
      <c r="F21" s="232"/>
    </row>
    <row r="22" spans="1:6" ht="31.5" x14ac:dyDescent="0.25">
      <c r="A22" s="26">
        <v>12</v>
      </c>
      <c r="B22" s="188" t="s">
        <v>852</v>
      </c>
      <c r="C22" s="132">
        <v>44099</v>
      </c>
      <c r="D22" s="189" t="s">
        <v>887</v>
      </c>
      <c r="E22" s="188" t="s">
        <v>888</v>
      </c>
      <c r="F22" s="6"/>
    </row>
    <row r="23" spans="1:6" x14ac:dyDescent="0.25">
      <c r="A23" s="232" t="s">
        <v>960</v>
      </c>
      <c r="B23" s="232"/>
      <c r="C23" s="232"/>
      <c r="D23" s="232"/>
      <c r="E23" s="232"/>
      <c r="F23" s="232"/>
    </row>
    <row r="24" spans="1:6" ht="47.25" x14ac:dyDescent="0.25">
      <c r="A24" s="26">
        <v>13</v>
      </c>
      <c r="B24" s="6" t="s">
        <v>908</v>
      </c>
      <c r="C24" s="49" t="s">
        <v>963</v>
      </c>
      <c r="D24" s="189" t="s">
        <v>793</v>
      </c>
      <c r="E24" s="188" t="s">
        <v>961</v>
      </c>
      <c r="F24" s="50" t="s">
        <v>962</v>
      </c>
    </row>
    <row r="25" spans="1:6" ht="47.25" x14ac:dyDescent="0.25">
      <c r="A25" s="26">
        <v>14</v>
      </c>
      <c r="B25" s="188" t="s">
        <v>908</v>
      </c>
      <c r="C25" s="49" t="s">
        <v>964</v>
      </c>
      <c r="D25" s="189" t="s">
        <v>793</v>
      </c>
      <c r="E25" s="188" t="s">
        <v>965</v>
      </c>
      <c r="F25" s="50" t="s">
        <v>91</v>
      </c>
    </row>
    <row r="26" spans="1:6" x14ac:dyDescent="0.25">
      <c r="A26" s="232" t="s">
        <v>966</v>
      </c>
      <c r="B26" s="232"/>
      <c r="C26" s="232"/>
      <c r="D26" s="232"/>
      <c r="E26" s="232"/>
      <c r="F26" s="232"/>
    </row>
    <row r="27" spans="1:6" ht="63" x14ac:dyDescent="0.25">
      <c r="A27" s="26">
        <v>15</v>
      </c>
      <c r="B27" s="6" t="s">
        <v>967</v>
      </c>
      <c r="C27" s="48" t="s">
        <v>968</v>
      </c>
      <c r="D27" s="189" t="s">
        <v>793</v>
      </c>
      <c r="E27" s="6" t="s">
        <v>969</v>
      </c>
      <c r="F27" s="36" t="s">
        <v>970</v>
      </c>
    </row>
    <row r="28" spans="1:6" ht="78.75" x14ac:dyDescent="0.25">
      <c r="A28" s="26">
        <v>16</v>
      </c>
      <c r="B28" s="188" t="s">
        <v>967</v>
      </c>
      <c r="C28" s="48" t="s">
        <v>964</v>
      </c>
      <c r="D28" s="189" t="s">
        <v>793</v>
      </c>
      <c r="E28" s="188" t="s">
        <v>971</v>
      </c>
      <c r="F28" s="202" t="s">
        <v>73</v>
      </c>
    </row>
    <row r="29" spans="1:6" ht="78.75" x14ac:dyDescent="0.25">
      <c r="A29" s="26">
        <v>17</v>
      </c>
      <c r="B29" s="188" t="s">
        <v>967</v>
      </c>
      <c r="C29" s="48" t="s">
        <v>972</v>
      </c>
      <c r="D29" s="189" t="s">
        <v>973</v>
      </c>
      <c r="E29" s="188" t="s">
        <v>974</v>
      </c>
      <c r="F29" s="202" t="s">
        <v>71</v>
      </c>
    </row>
    <row r="30" spans="1:6" x14ac:dyDescent="0.25">
      <c r="A30" s="26"/>
      <c r="B30" s="26"/>
      <c r="C30" s="52"/>
      <c r="D30" s="53"/>
      <c r="E30" s="6"/>
      <c r="F30" s="36"/>
    </row>
    <row r="31" spans="1:6" x14ac:dyDescent="0.25">
      <c r="A31" s="26"/>
      <c r="B31" s="26"/>
      <c r="C31" s="52"/>
      <c r="D31" s="53"/>
      <c r="E31" s="6"/>
      <c r="F31" s="5"/>
    </row>
    <row r="32" spans="1:6" x14ac:dyDescent="0.25">
      <c r="A32" s="26"/>
      <c r="B32" s="26"/>
      <c r="C32" s="52"/>
      <c r="D32" s="53"/>
      <c r="E32" s="6"/>
      <c r="F32" s="36"/>
    </row>
    <row r="33" spans="1:6" x14ac:dyDescent="0.25">
      <c r="A33" s="26"/>
      <c r="B33" s="26"/>
      <c r="C33" s="48"/>
      <c r="D33" s="53"/>
      <c r="E33" s="6"/>
      <c r="F33" s="5"/>
    </row>
    <row r="34" spans="1:6" x14ac:dyDescent="0.25">
      <c r="A34" s="26"/>
      <c r="B34" s="26"/>
      <c r="C34" s="52"/>
      <c r="D34" s="53"/>
      <c r="E34" s="6"/>
      <c r="F34" s="36"/>
    </row>
    <row r="35" spans="1:6" x14ac:dyDescent="0.25">
      <c r="A35" s="26"/>
      <c r="B35" s="26"/>
      <c r="C35" s="48"/>
      <c r="D35" s="53"/>
      <c r="E35" s="6"/>
      <c r="F35" s="5"/>
    </row>
    <row r="36" spans="1:6" x14ac:dyDescent="0.25">
      <c r="A36" s="26"/>
      <c r="B36" s="26"/>
      <c r="C36" s="48"/>
      <c r="D36" s="53"/>
      <c r="E36" s="6"/>
      <c r="F36" s="5"/>
    </row>
    <row r="37" spans="1:6" x14ac:dyDescent="0.25">
      <c r="A37" s="26"/>
      <c r="B37" s="26"/>
      <c r="C37" s="52"/>
      <c r="D37" s="53"/>
      <c r="E37" s="6"/>
      <c r="F37" s="5"/>
    </row>
  </sheetData>
  <customSheetViews>
    <customSheetView guid="{6508BE80-11B8-4032-9E20-CACAD9889988}">
      <selection activeCell="C22" sqref="C22"/>
      <pageMargins left="0.7" right="0.7" top="0.75" bottom="0.75" header="0.3" footer="0.3"/>
    </customSheetView>
  </customSheetViews>
  <mergeCells count="8">
    <mergeCell ref="A5:F5"/>
    <mergeCell ref="A7:F7"/>
    <mergeCell ref="A9:F9"/>
    <mergeCell ref="A21:F21"/>
    <mergeCell ref="A26:F26"/>
    <mergeCell ref="A13:F13"/>
    <mergeCell ref="A15:F15"/>
    <mergeCell ref="A23:F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view="pageBreakPreview" zoomScale="80" zoomScaleNormal="100" zoomScaleSheetLayoutView="80" workbookViewId="0">
      <pane ySplit="4" topLeftCell="A72" activePane="bottomLeft" state="frozen"/>
      <selection pane="bottomLeft" activeCell="L74" sqref="L74"/>
    </sheetView>
  </sheetViews>
  <sheetFormatPr defaultColWidth="9.140625" defaultRowHeight="15.75" x14ac:dyDescent="0.25"/>
  <cols>
    <col min="1" max="1" width="6.140625" style="28" customWidth="1"/>
    <col min="2" max="2" width="18.42578125" style="28" customWidth="1"/>
    <col min="3" max="3" width="25.85546875" style="28" customWidth="1"/>
    <col min="4" max="4" width="16.28515625" style="28" customWidth="1"/>
    <col min="5" max="5" width="21" style="28" customWidth="1"/>
    <col min="6" max="6" width="21.7109375" style="28" customWidth="1"/>
    <col min="7" max="7" width="12.7109375" style="28" customWidth="1"/>
    <col min="8" max="8" width="19.85546875" style="28" customWidth="1"/>
    <col min="9" max="16384" width="9.140625" style="28"/>
  </cols>
  <sheetData>
    <row r="2" spans="1:8" x14ac:dyDescent="0.25">
      <c r="A2" s="2" t="s">
        <v>169</v>
      </c>
    </row>
    <row r="3" spans="1:8" x14ac:dyDescent="0.25">
      <c r="A3" s="66"/>
    </row>
    <row r="4" spans="1:8" ht="94.5" x14ac:dyDescent="0.25">
      <c r="A4" s="5" t="s">
        <v>6</v>
      </c>
      <c r="B4" s="5" t="s">
        <v>7</v>
      </c>
      <c r="C4" s="5" t="s">
        <v>170</v>
      </c>
      <c r="D4" s="5" t="s">
        <v>171</v>
      </c>
      <c r="E4" s="5" t="s">
        <v>172</v>
      </c>
      <c r="F4" s="5" t="s">
        <v>173</v>
      </c>
      <c r="G4" s="5" t="s">
        <v>174</v>
      </c>
      <c r="H4" s="5" t="s">
        <v>175</v>
      </c>
    </row>
    <row r="5" spans="1:8" ht="15.75" customHeight="1" x14ac:dyDescent="0.25">
      <c r="A5" s="250" t="s">
        <v>176</v>
      </c>
      <c r="B5" s="251"/>
      <c r="C5" s="251"/>
      <c r="D5" s="251"/>
      <c r="E5" s="251"/>
      <c r="F5" s="251"/>
      <c r="G5" s="251"/>
      <c r="H5" s="251"/>
    </row>
    <row r="6" spans="1:8" ht="47.25" x14ac:dyDescent="0.25">
      <c r="A6" s="5">
        <v>1</v>
      </c>
      <c r="B6" s="6" t="s">
        <v>150</v>
      </c>
      <c r="C6" s="6" t="s">
        <v>177</v>
      </c>
      <c r="D6" s="8" t="s">
        <v>178</v>
      </c>
      <c r="E6" s="9" t="s">
        <v>179</v>
      </c>
      <c r="F6" s="10" t="s">
        <v>180</v>
      </c>
      <c r="G6" s="26">
        <v>108</v>
      </c>
      <c r="H6" s="36" t="s">
        <v>184</v>
      </c>
    </row>
    <row r="7" spans="1:8" ht="47.25" x14ac:dyDescent="0.25">
      <c r="A7" s="5">
        <v>2</v>
      </c>
      <c r="B7" s="6" t="s">
        <v>88</v>
      </c>
      <c r="C7" s="6" t="s">
        <v>181</v>
      </c>
      <c r="D7" s="7" t="s">
        <v>182</v>
      </c>
      <c r="E7" s="9" t="s">
        <v>183</v>
      </c>
      <c r="F7" s="10" t="s">
        <v>180</v>
      </c>
      <c r="G7" s="26">
        <v>48</v>
      </c>
      <c r="H7" s="36" t="s">
        <v>184</v>
      </c>
    </row>
    <row r="8" spans="1:8" ht="157.5" x14ac:dyDescent="0.25">
      <c r="A8" s="5">
        <v>3</v>
      </c>
      <c r="B8" s="6" t="s">
        <v>89</v>
      </c>
      <c r="C8" s="6" t="s">
        <v>185</v>
      </c>
      <c r="D8" s="7" t="s">
        <v>186</v>
      </c>
      <c r="E8" s="6" t="s">
        <v>187</v>
      </c>
      <c r="F8" s="10" t="s">
        <v>188</v>
      </c>
      <c r="G8" s="26">
        <v>16</v>
      </c>
      <c r="H8" s="36" t="s">
        <v>189</v>
      </c>
    </row>
    <row r="9" spans="1:8" ht="78.75" x14ac:dyDescent="0.25">
      <c r="A9" s="26">
        <v>4</v>
      </c>
      <c r="B9" s="6" t="s">
        <v>87</v>
      </c>
      <c r="C9" s="6" t="s">
        <v>190</v>
      </c>
      <c r="D9" s="6" t="s">
        <v>191</v>
      </c>
      <c r="E9" s="5" t="s">
        <v>194</v>
      </c>
      <c r="F9" s="5" t="s">
        <v>180</v>
      </c>
      <c r="G9" s="26">
        <v>72</v>
      </c>
      <c r="H9" s="26" t="s">
        <v>189</v>
      </c>
    </row>
    <row r="10" spans="1:8" ht="31.5" x14ac:dyDescent="0.25">
      <c r="A10" s="26">
        <v>5</v>
      </c>
      <c r="B10" s="45" t="s">
        <v>90</v>
      </c>
      <c r="C10" s="46" t="s">
        <v>192</v>
      </c>
      <c r="D10" s="126" t="s">
        <v>193</v>
      </c>
      <c r="E10" s="47" t="s">
        <v>179</v>
      </c>
      <c r="F10" s="10" t="s">
        <v>180</v>
      </c>
      <c r="G10" s="26">
        <v>108</v>
      </c>
      <c r="H10" s="36" t="s">
        <v>184</v>
      </c>
    </row>
    <row r="11" spans="1:8" x14ac:dyDescent="0.25">
      <c r="A11" s="250" t="s">
        <v>195</v>
      </c>
      <c r="B11" s="251"/>
      <c r="C11" s="251"/>
      <c r="D11" s="251"/>
      <c r="E11" s="251"/>
      <c r="F11" s="251"/>
      <c r="G11" s="251"/>
      <c r="H11" s="251"/>
    </row>
    <row r="12" spans="1:8" s="79" customFormat="1" ht="315" x14ac:dyDescent="0.25">
      <c r="A12" s="77">
        <v>6</v>
      </c>
      <c r="B12" s="32" t="s">
        <v>204</v>
      </c>
      <c r="C12" s="32" t="s">
        <v>219</v>
      </c>
      <c r="D12" s="78" t="s">
        <v>220</v>
      </c>
      <c r="E12" s="32" t="s">
        <v>221</v>
      </c>
      <c r="F12" s="32" t="s">
        <v>222</v>
      </c>
      <c r="G12" s="32">
        <v>112</v>
      </c>
      <c r="H12" s="32" t="s">
        <v>223</v>
      </c>
    </row>
    <row r="13" spans="1:8" s="79" customFormat="1" ht="173.25" x14ac:dyDescent="0.25">
      <c r="A13" s="77">
        <v>7</v>
      </c>
      <c r="B13" s="32" t="s">
        <v>224</v>
      </c>
      <c r="C13" s="32" t="s">
        <v>225</v>
      </c>
      <c r="D13" s="76" t="s">
        <v>226</v>
      </c>
      <c r="E13" s="32" t="s">
        <v>227</v>
      </c>
      <c r="F13" s="32" t="s">
        <v>222</v>
      </c>
      <c r="G13" s="32">
        <v>36</v>
      </c>
      <c r="H13" s="32" t="s">
        <v>223</v>
      </c>
    </row>
    <row r="14" spans="1:8" x14ac:dyDescent="0.25">
      <c r="A14" s="250" t="s">
        <v>228</v>
      </c>
      <c r="B14" s="251"/>
      <c r="C14" s="251"/>
      <c r="D14" s="251"/>
      <c r="E14" s="251"/>
      <c r="F14" s="251"/>
      <c r="G14" s="251"/>
      <c r="H14" s="251"/>
    </row>
    <row r="15" spans="1:8" ht="63" x14ac:dyDescent="0.25">
      <c r="A15" s="26">
        <v>8</v>
      </c>
      <c r="B15" s="6" t="s">
        <v>103</v>
      </c>
      <c r="C15" s="6" t="s">
        <v>302</v>
      </c>
      <c r="D15" s="99">
        <v>44277</v>
      </c>
      <c r="E15" s="6" t="s">
        <v>292</v>
      </c>
      <c r="F15" s="5" t="s">
        <v>180</v>
      </c>
      <c r="G15" s="26"/>
      <c r="H15" s="26" t="s">
        <v>293</v>
      </c>
    </row>
    <row r="16" spans="1:8" ht="63" x14ac:dyDescent="0.25">
      <c r="A16" s="26">
        <v>9</v>
      </c>
      <c r="B16" s="6" t="s">
        <v>103</v>
      </c>
      <c r="C16" s="6" t="s">
        <v>294</v>
      </c>
      <c r="D16" s="100">
        <v>44322</v>
      </c>
      <c r="E16" s="9" t="s">
        <v>295</v>
      </c>
      <c r="F16" s="10" t="s">
        <v>180</v>
      </c>
      <c r="G16" s="26"/>
      <c r="H16" s="26" t="s">
        <v>293</v>
      </c>
    </row>
    <row r="17" spans="1:8" ht="63" x14ac:dyDescent="0.25">
      <c r="A17" s="26">
        <v>10</v>
      </c>
      <c r="B17" s="6" t="s">
        <v>105</v>
      </c>
      <c r="C17" s="6" t="s">
        <v>294</v>
      </c>
      <c r="D17" s="100">
        <v>44322</v>
      </c>
      <c r="E17" s="9" t="s">
        <v>295</v>
      </c>
      <c r="F17" s="10" t="s">
        <v>180</v>
      </c>
      <c r="G17" s="26"/>
      <c r="H17" s="26" t="s">
        <v>293</v>
      </c>
    </row>
    <row r="18" spans="1:8" ht="110.25" x14ac:dyDescent="0.25">
      <c r="A18" s="26">
        <v>11</v>
      </c>
      <c r="B18" s="252" t="s">
        <v>243</v>
      </c>
      <c r="C18" s="6" t="s">
        <v>296</v>
      </c>
      <c r="D18" s="101" t="s">
        <v>297</v>
      </c>
      <c r="E18" s="6" t="s">
        <v>298</v>
      </c>
      <c r="F18" s="102" t="s">
        <v>180</v>
      </c>
      <c r="G18" s="98">
        <v>108</v>
      </c>
      <c r="H18" s="5" t="s">
        <v>184</v>
      </c>
    </row>
    <row r="19" spans="1:8" ht="63" x14ac:dyDescent="0.25">
      <c r="A19" s="26">
        <v>12</v>
      </c>
      <c r="B19" s="253"/>
      <c r="C19" s="6" t="s">
        <v>299</v>
      </c>
      <c r="D19" s="103">
        <v>44294</v>
      </c>
      <c r="E19" s="5" t="s">
        <v>292</v>
      </c>
      <c r="F19" s="5" t="s">
        <v>180</v>
      </c>
      <c r="G19" s="26"/>
      <c r="H19" s="35" t="s">
        <v>293</v>
      </c>
    </row>
    <row r="20" spans="1:8" ht="63" x14ac:dyDescent="0.25">
      <c r="A20" s="26">
        <v>13</v>
      </c>
      <c r="B20" s="254"/>
      <c r="C20" s="104" t="s">
        <v>300</v>
      </c>
      <c r="D20" s="105">
        <v>44322</v>
      </c>
      <c r="E20" s="45" t="s">
        <v>301</v>
      </c>
      <c r="F20" s="102" t="s">
        <v>180</v>
      </c>
      <c r="G20" s="26"/>
      <c r="H20" s="35" t="s">
        <v>293</v>
      </c>
    </row>
    <row r="21" spans="1:8" x14ac:dyDescent="0.25">
      <c r="A21" s="250" t="s">
        <v>303</v>
      </c>
      <c r="B21" s="251"/>
      <c r="C21" s="251"/>
      <c r="D21" s="251"/>
      <c r="E21" s="251"/>
      <c r="F21" s="251"/>
      <c r="G21" s="251"/>
      <c r="H21" s="251"/>
    </row>
    <row r="22" spans="1:8" ht="60" x14ac:dyDescent="0.25">
      <c r="A22" s="26">
        <v>14</v>
      </c>
      <c r="B22" s="6" t="s">
        <v>111</v>
      </c>
      <c r="C22" s="123" t="s">
        <v>463</v>
      </c>
      <c r="D22" s="6"/>
      <c r="E22" s="6" t="s">
        <v>464</v>
      </c>
      <c r="F22" s="5" t="s">
        <v>465</v>
      </c>
      <c r="G22" s="26">
        <v>144</v>
      </c>
      <c r="H22" s="26" t="s">
        <v>293</v>
      </c>
    </row>
    <row r="23" spans="1:8" ht="84" x14ac:dyDescent="0.25">
      <c r="A23" s="26">
        <v>15</v>
      </c>
      <c r="B23" s="6" t="s">
        <v>111</v>
      </c>
      <c r="C23" s="124" t="s">
        <v>466</v>
      </c>
      <c r="D23" s="6" t="s">
        <v>467</v>
      </c>
      <c r="E23" s="6" t="s">
        <v>468</v>
      </c>
      <c r="F23" s="5" t="s">
        <v>465</v>
      </c>
      <c r="G23" s="26">
        <v>3</v>
      </c>
      <c r="H23" s="26" t="s">
        <v>293</v>
      </c>
    </row>
    <row r="24" spans="1:8" ht="63" x14ac:dyDescent="0.25">
      <c r="A24" s="26">
        <v>16</v>
      </c>
      <c r="B24" s="6" t="s">
        <v>111</v>
      </c>
      <c r="C24" s="124" t="s">
        <v>469</v>
      </c>
      <c r="D24" s="6" t="s">
        <v>470</v>
      </c>
      <c r="E24" s="6" t="s">
        <v>471</v>
      </c>
      <c r="F24" s="5" t="s">
        <v>472</v>
      </c>
      <c r="G24" s="18" t="s">
        <v>473</v>
      </c>
      <c r="H24" s="26" t="s">
        <v>293</v>
      </c>
    </row>
    <row r="25" spans="1:8" ht="48" x14ac:dyDescent="0.25">
      <c r="A25" s="26">
        <v>17</v>
      </c>
      <c r="B25" s="6" t="s">
        <v>111</v>
      </c>
      <c r="C25" s="124" t="s">
        <v>474</v>
      </c>
      <c r="D25" s="6" t="s">
        <v>475</v>
      </c>
      <c r="E25" s="6" t="s">
        <v>468</v>
      </c>
      <c r="F25" s="5" t="s">
        <v>180</v>
      </c>
      <c r="G25" s="26" t="s">
        <v>473</v>
      </c>
      <c r="H25" s="26" t="s">
        <v>293</v>
      </c>
    </row>
    <row r="26" spans="1:8" ht="110.25" x14ac:dyDescent="0.25">
      <c r="A26" s="26">
        <v>18</v>
      </c>
      <c r="B26" s="6" t="s">
        <v>114</v>
      </c>
      <c r="C26" s="6" t="s">
        <v>476</v>
      </c>
      <c r="D26" s="8" t="s">
        <v>477</v>
      </c>
      <c r="E26" s="9" t="s">
        <v>478</v>
      </c>
      <c r="F26" s="10" t="s">
        <v>465</v>
      </c>
      <c r="G26" s="26">
        <v>16</v>
      </c>
      <c r="H26" s="26" t="s">
        <v>184</v>
      </c>
    </row>
    <row r="27" spans="1:8" ht="78.75" x14ac:dyDescent="0.25">
      <c r="A27" s="26">
        <v>19</v>
      </c>
      <c r="B27" s="6" t="s">
        <v>479</v>
      </c>
      <c r="C27" s="6" t="s">
        <v>480</v>
      </c>
      <c r="D27" s="7" t="s">
        <v>481</v>
      </c>
      <c r="E27" s="9" t="s">
        <v>482</v>
      </c>
      <c r="F27" s="10" t="s">
        <v>465</v>
      </c>
      <c r="G27" s="26">
        <v>36</v>
      </c>
      <c r="H27" s="26" t="s">
        <v>483</v>
      </c>
    </row>
    <row r="28" spans="1:8" ht="60" x14ac:dyDescent="0.25">
      <c r="A28" s="26">
        <v>20</v>
      </c>
      <c r="B28" s="6" t="s">
        <v>115</v>
      </c>
      <c r="C28" s="123" t="s">
        <v>463</v>
      </c>
      <c r="D28" s="6" t="s">
        <v>484</v>
      </c>
      <c r="E28" s="6" t="s">
        <v>464</v>
      </c>
      <c r="F28" s="5" t="s">
        <v>465</v>
      </c>
      <c r="G28" s="26">
        <v>144</v>
      </c>
      <c r="H28" s="26" t="s">
        <v>189</v>
      </c>
    </row>
    <row r="29" spans="1:8" ht="78.75" x14ac:dyDescent="0.25">
      <c r="A29" s="26">
        <v>21</v>
      </c>
      <c r="B29" s="6" t="s">
        <v>112</v>
      </c>
      <c r="C29" s="6" t="s">
        <v>485</v>
      </c>
      <c r="D29" s="7" t="s">
        <v>486</v>
      </c>
      <c r="E29" s="6" t="s">
        <v>482</v>
      </c>
      <c r="F29" s="10" t="s">
        <v>465</v>
      </c>
      <c r="G29" s="26">
        <v>36</v>
      </c>
      <c r="H29" s="26" t="s">
        <v>483</v>
      </c>
    </row>
    <row r="30" spans="1:8" ht="141.75" x14ac:dyDescent="0.25">
      <c r="A30" s="26">
        <v>22</v>
      </c>
      <c r="B30" s="6" t="s">
        <v>112</v>
      </c>
      <c r="C30" s="6" t="s">
        <v>487</v>
      </c>
      <c r="D30" s="6" t="s">
        <v>488</v>
      </c>
      <c r="E30" s="5" t="s">
        <v>489</v>
      </c>
      <c r="F30" s="5" t="s">
        <v>465</v>
      </c>
      <c r="G30" s="26">
        <v>112</v>
      </c>
      <c r="H30" s="26" t="s">
        <v>189</v>
      </c>
    </row>
    <row r="31" spans="1:8" ht="31.5" x14ac:dyDescent="0.25">
      <c r="A31" s="26">
        <v>23</v>
      </c>
      <c r="B31" s="45" t="s">
        <v>112</v>
      </c>
      <c r="C31" s="46" t="s">
        <v>490</v>
      </c>
      <c r="D31" s="47" t="s">
        <v>491</v>
      </c>
      <c r="E31" s="47" t="s">
        <v>492</v>
      </c>
      <c r="F31" s="10" t="s">
        <v>465</v>
      </c>
      <c r="G31" s="26">
        <v>140</v>
      </c>
      <c r="H31" s="26" t="s">
        <v>189</v>
      </c>
    </row>
    <row r="32" spans="1:8" ht="31.5" x14ac:dyDescent="0.25">
      <c r="A32" s="26">
        <v>24</v>
      </c>
      <c r="B32" s="45" t="s">
        <v>110</v>
      </c>
      <c r="C32" s="125" t="s">
        <v>493</v>
      </c>
      <c r="D32" s="63" t="s">
        <v>494</v>
      </c>
      <c r="E32" s="47" t="s">
        <v>468</v>
      </c>
      <c r="F32" s="10" t="s">
        <v>465</v>
      </c>
      <c r="G32" s="26" t="s">
        <v>495</v>
      </c>
      <c r="H32" s="26" t="s">
        <v>293</v>
      </c>
    </row>
    <row r="33" spans="1:8" ht="31.5" x14ac:dyDescent="0.25">
      <c r="A33" s="26">
        <v>25</v>
      </c>
      <c r="B33" s="45" t="s">
        <v>110</v>
      </c>
      <c r="C33" s="117" t="s">
        <v>496</v>
      </c>
      <c r="D33" s="63" t="s">
        <v>497</v>
      </c>
      <c r="E33" s="47" t="s">
        <v>468</v>
      </c>
      <c r="F33" s="10" t="s">
        <v>465</v>
      </c>
      <c r="G33" s="26" t="s">
        <v>495</v>
      </c>
      <c r="H33" s="26" t="s">
        <v>293</v>
      </c>
    </row>
    <row r="34" spans="1:8" ht="120" x14ac:dyDescent="0.25">
      <c r="A34" s="26">
        <v>26</v>
      </c>
      <c r="B34" s="45" t="s">
        <v>110</v>
      </c>
      <c r="C34" s="117" t="s">
        <v>498</v>
      </c>
      <c r="D34" s="63" t="s">
        <v>499</v>
      </c>
      <c r="E34" s="47" t="s">
        <v>468</v>
      </c>
      <c r="F34" s="10" t="s">
        <v>465</v>
      </c>
      <c r="G34" s="26" t="s">
        <v>495</v>
      </c>
      <c r="H34" s="26" t="s">
        <v>293</v>
      </c>
    </row>
    <row r="35" spans="1:8" ht="60" x14ac:dyDescent="0.25">
      <c r="A35" s="26">
        <v>27</v>
      </c>
      <c r="B35" s="45" t="s">
        <v>110</v>
      </c>
      <c r="C35" s="117" t="s">
        <v>500</v>
      </c>
      <c r="D35" s="63" t="s">
        <v>501</v>
      </c>
      <c r="E35" s="47" t="s">
        <v>468</v>
      </c>
      <c r="F35" s="10" t="s">
        <v>465</v>
      </c>
      <c r="G35" s="26" t="s">
        <v>495</v>
      </c>
      <c r="H35" s="26" t="s">
        <v>293</v>
      </c>
    </row>
    <row r="36" spans="1:8" ht="60" x14ac:dyDescent="0.25">
      <c r="A36" s="26">
        <v>28</v>
      </c>
      <c r="B36" s="126" t="s">
        <v>110</v>
      </c>
      <c r="C36" s="117" t="s">
        <v>502</v>
      </c>
      <c r="D36" s="63" t="s">
        <v>503</v>
      </c>
      <c r="E36" s="43" t="s">
        <v>468</v>
      </c>
      <c r="F36" s="10" t="s">
        <v>465</v>
      </c>
      <c r="G36" s="26" t="s">
        <v>495</v>
      </c>
      <c r="H36" s="26" t="s">
        <v>293</v>
      </c>
    </row>
    <row r="37" spans="1:8" ht="75" x14ac:dyDescent="0.25">
      <c r="A37" s="26">
        <v>29</v>
      </c>
      <c r="B37" s="126" t="s">
        <v>110</v>
      </c>
      <c r="C37" s="117" t="s">
        <v>504</v>
      </c>
      <c r="D37" s="63" t="s">
        <v>505</v>
      </c>
      <c r="E37" s="43" t="s">
        <v>468</v>
      </c>
      <c r="F37" s="10" t="s">
        <v>465</v>
      </c>
      <c r="G37" s="26" t="s">
        <v>495</v>
      </c>
      <c r="H37" s="26" t="s">
        <v>293</v>
      </c>
    </row>
    <row r="38" spans="1:8" ht="75" x14ac:dyDescent="0.25">
      <c r="A38" s="26">
        <v>30</v>
      </c>
      <c r="B38" s="126" t="s">
        <v>110</v>
      </c>
      <c r="C38" s="117" t="s">
        <v>506</v>
      </c>
      <c r="D38" s="63" t="s">
        <v>507</v>
      </c>
      <c r="E38" s="43" t="s">
        <v>468</v>
      </c>
      <c r="F38" s="10" t="s">
        <v>465</v>
      </c>
      <c r="G38" s="26" t="s">
        <v>508</v>
      </c>
      <c r="H38" s="26" t="s">
        <v>293</v>
      </c>
    </row>
    <row r="39" spans="1:8" ht="75" x14ac:dyDescent="0.25">
      <c r="A39" s="26">
        <v>31</v>
      </c>
      <c r="B39" s="126" t="s">
        <v>110</v>
      </c>
      <c r="C39" s="127" t="s">
        <v>509</v>
      </c>
      <c r="D39" s="63" t="s">
        <v>510</v>
      </c>
      <c r="E39" s="63" t="s">
        <v>478</v>
      </c>
      <c r="F39" s="10" t="s">
        <v>465</v>
      </c>
      <c r="G39" s="26" t="s">
        <v>511</v>
      </c>
      <c r="H39" s="36" t="s">
        <v>184</v>
      </c>
    </row>
    <row r="40" spans="1:8" ht="63" x14ac:dyDescent="0.25">
      <c r="A40" s="26">
        <v>32</v>
      </c>
      <c r="B40" s="126" t="s">
        <v>110</v>
      </c>
      <c r="C40" s="128" t="s">
        <v>512</v>
      </c>
      <c r="D40" s="129" t="s">
        <v>513</v>
      </c>
      <c r="E40" s="63" t="s">
        <v>478</v>
      </c>
      <c r="F40" s="10" t="s">
        <v>465</v>
      </c>
      <c r="G40" s="56" t="s">
        <v>514</v>
      </c>
      <c r="H40" s="26" t="s">
        <v>293</v>
      </c>
    </row>
    <row r="41" spans="1:8" ht="63" x14ac:dyDescent="0.25">
      <c r="A41" s="26">
        <v>33</v>
      </c>
      <c r="B41" s="126" t="s">
        <v>110</v>
      </c>
      <c r="C41" s="130" t="s">
        <v>515</v>
      </c>
      <c r="D41" s="129" t="s">
        <v>516</v>
      </c>
      <c r="E41" s="63" t="s">
        <v>478</v>
      </c>
      <c r="F41" s="10" t="s">
        <v>465</v>
      </c>
      <c r="G41" s="26" t="s">
        <v>514</v>
      </c>
      <c r="H41" s="26" t="s">
        <v>293</v>
      </c>
    </row>
    <row r="42" spans="1:8" ht="63" x14ac:dyDescent="0.25">
      <c r="A42" s="26">
        <v>34</v>
      </c>
      <c r="B42" s="63" t="s">
        <v>110</v>
      </c>
      <c r="C42" s="131" t="s">
        <v>517</v>
      </c>
      <c r="D42" s="132" t="s">
        <v>518</v>
      </c>
      <c r="E42" s="6" t="s">
        <v>478</v>
      </c>
      <c r="F42" s="6" t="s">
        <v>465</v>
      </c>
      <c r="G42" s="26" t="s">
        <v>514</v>
      </c>
      <c r="H42" s="26" t="s">
        <v>293</v>
      </c>
    </row>
    <row r="43" spans="1:8" x14ac:dyDescent="0.25">
      <c r="A43" s="250" t="s">
        <v>519</v>
      </c>
      <c r="B43" s="251"/>
      <c r="C43" s="251"/>
      <c r="D43" s="251"/>
      <c r="E43" s="251"/>
      <c r="F43" s="251"/>
      <c r="G43" s="251"/>
      <c r="H43" s="251"/>
    </row>
    <row r="44" spans="1:8" ht="63" x14ac:dyDescent="0.25">
      <c r="A44" s="26">
        <v>35</v>
      </c>
      <c r="B44" s="6" t="s">
        <v>521</v>
      </c>
      <c r="C44" s="122" t="str">
        <f>'[2]Приложение 12'!$C$7</f>
        <v>Подготовка организаторов ППЭ ГИА по программе ООО 2021</v>
      </c>
      <c r="D44" s="152" t="s">
        <v>586</v>
      </c>
      <c r="E44" s="6" t="str">
        <f>'[2]Приложение 12'!$E$8</f>
        <v>Институт развития образования ХМАО-Югра</v>
      </c>
      <c r="F44" s="5" t="str">
        <f>'[2]Приложение 12'!$F$6</f>
        <v>дистанционно</v>
      </c>
      <c r="G44" s="26"/>
      <c r="H44" s="26" t="str">
        <f>'[2]Приложение 12'!$H$6</f>
        <v>Бюджет</v>
      </c>
    </row>
    <row r="45" spans="1:8" ht="47.25" x14ac:dyDescent="0.25">
      <c r="A45" s="26">
        <v>36</v>
      </c>
      <c r="B45" s="33" t="s">
        <v>527</v>
      </c>
      <c r="C45" s="33" t="s">
        <v>587</v>
      </c>
      <c r="D45" s="153">
        <v>44180</v>
      </c>
      <c r="E45" s="154" t="s">
        <v>588</v>
      </c>
      <c r="F45" s="155" t="s">
        <v>180</v>
      </c>
      <c r="G45" s="25">
        <v>72</v>
      </c>
      <c r="H45" s="21" t="s">
        <v>293</v>
      </c>
    </row>
    <row r="46" spans="1:8" ht="173.25" x14ac:dyDescent="0.25">
      <c r="A46" s="26">
        <v>37</v>
      </c>
      <c r="B46" s="33" t="s">
        <v>527</v>
      </c>
      <c r="C46" s="33" t="s">
        <v>589</v>
      </c>
      <c r="D46" s="33" t="s">
        <v>590</v>
      </c>
      <c r="E46" s="154" t="s">
        <v>591</v>
      </c>
      <c r="F46" s="155" t="s">
        <v>180</v>
      </c>
      <c r="G46" s="25">
        <v>112</v>
      </c>
      <c r="H46" s="21" t="s">
        <v>293</v>
      </c>
    </row>
    <row r="47" spans="1:8" ht="63" x14ac:dyDescent="0.25">
      <c r="A47" s="26">
        <v>38</v>
      </c>
      <c r="B47" s="6" t="s">
        <v>530</v>
      </c>
      <c r="C47" s="6" t="s">
        <v>592</v>
      </c>
      <c r="D47" s="7" t="s">
        <v>593</v>
      </c>
      <c r="E47" s="6" t="s">
        <v>295</v>
      </c>
      <c r="F47" s="10" t="s">
        <v>180</v>
      </c>
      <c r="G47" s="26">
        <v>36</v>
      </c>
      <c r="H47" s="26" t="s">
        <v>223</v>
      </c>
    </row>
    <row r="48" spans="1:8" ht="47.25" x14ac:dyDescent="0.25">
      <c r="A48" s="26">
        <v>39</v>
      </c>
      <c r="B48" s="45" t="s">
        <v>532</v>
      </c>
      <c r="C48" s="43" t="s">
        <v>598</v>
      </c>
      <c r="D48" s="156">
        <v>44088</v>
      </c>
      <c r="E48" s="5" t="s">
        <v>295</v>
      </c>
      <c r="F48" s="10" t="s">
        <v>180</v>
      </c>
      <c r="G48" s="26">
        <v>36</v>
      </c>
      <c r="H48" s="26" t="s">
        <v>293</v>
      </c>
    </row>
    <row r="49" spans="1:8" ht="47.25" x14ac:dyDescent="0.25">
      <c r="A49" s="26">
        <v>40</v>
      </c>
      <c r="B49" s="45" t="s">
        <v>534</v>
      </c>
      <c r="C49" s="43" t="s">
        <v>294</v>
      </c>
      <c r="D49" s="43" t="s">
        <v>594</v>
      </c>
      <c r="E49" s="5" t="s">
        <v>295</v>
      </c>
      <c r="F49" s="10" t="s">
        <v>180</v>
      </c>
      <c r="G49" s="26">
        <v>140</v>
      </c>
      <c r="H49" s="26" t="s">
        <v>293</v>
      </c>
    </row>
    <row r="50" spans="1:8" x14ac:dyDescent="0.25">
      <c r="A50" s="26">
        <v>41</v>
      </c>
      <c r="B50" s="45" t="s">
        <v>534</v>
      </c>
      <c r="C50" s="43" t="s">
        <v>592</v>
      </c>
      <c r="D50" s="43" t="s">
        <v>593</v>
      </c>
      <c r="E50" s="47" t="s">
        <v>295</v>
      </c>
      <c r="F50" s="10" t="s">
        <v>180</v>
      </c>
      <c r="G50" s="26">
        <v>36</v>
      </c>
      <c r="H50" s="26" t="s">
        <v>293</v>
      </c>
    </row>
    <row r="51" spans="1:8" x14ac:dyDescent="0.25">
      <c r="A51" s="26">
        <v>42</v>
      </c>
      <c r="B51" s="47" t="s">
        <v>534</v>
      </c>
      <c r="C51" s="43" t="s">
        <v>595</v>
      </c>
      <c r="D51" s="43" t="s">
        <v>596</v>
      </c>
      <c r="E51" s="43" t="s">
        <v>295</v>
      </c>
      <c r="F51" s="10" t="s">
        <v>180</v>
      </c>
      <c r="G51" s="26"/>
      <c r="H51" s="26" t="s">
        <v>293</v>
      </c>
    </row>
    <row r="52" spans="1:8" x14ac:dyDescent="0.25">
      <c r="A52" s="250" t="s">
        <v>599</v>
      </c>
      <c r="B52" s="251"/>
      <c r="C52" s="251"/>
      <c r="D52" s="251"/>
      <c r="E52" s="251"/>
      <c r="F52" s="251"/>
      <c r="G52" s="251"/>
      <c r="H52" s="251"/>
    </row>
    <row r="53" spans="1:8" s="79" customFormat="1" ht="20.25" customHeight="1" x14ac:dyDescent="0.25">
      <c r="A53" s="77">
        <v>43</v>
      </c>
      <c r="B53" s="32" t="s">
        <v>601</v>
      </c>
      <c r="C53" s="169" t="s">
        <v>807</v>
      </c>
      <c r="D53" s="168" t="s">
        <v>808</v>
      </c>
      <c r="E53" s="32" t="s">
        <v>809</v>
      </c>
      <c r="F53" s="19" t="s">
        <v>180</v>
      </c>
      <c r="G53" s="77">
        <v>72</v>
      </c>
      <c r="H53" s="77" t="s">
        <v>223</v>
      </c>
    </row>
    <row r="54" spans="1:8" s="79" customFormat="1" ht="20.25" customHeight="1" x14ac:dyDescent="0.25">
      <c r="A54" s="77">
        <v>44</v>
      </c>
      <c r="B54" s="32" t="s">
        <v>611</v>
      </c>
      <c r="C54" s="165" t="s">
        <v>810</v>
      </c>
      <c r="D54" s="166" t="s">
        <v>811</v>
      </c>
      <c r="E54" s="10" t="s">
        <v>812</v>
      </c>
      <c r="F54" s="166" t="s">
        <v>813</v>
      </c>
      <c r="G54" s="77">
        <v>72</v>
      </c>
      <c r="H54" s="77" t="s">
        <v>814</v>
      </c>
    </row>
    <row r="55" spans="1:8" s="79" customFormat="1" ht="20.25" customHeight="1" x14ac:dyDescent="0.25">
      <c r="A55" s="77">
        <v>45</v>
      </c>
      <c r="B55" s="32" t="s">
        <v>785</v>
      </c>
      <c r="C55" s="165" t="s">
        <v>810</v>
      </c>
      <c r="D55" s="166" t="s">
        <v>811</v>
      </c>
      <c r="E55" s="10" t="s">
        <v>815</v>
      </c>
      <c r="F55" s="166" t="s">
        <v>813</v>
      </c>
      <c r="G55" s="77">
        <v>72</v>
      </c>
      <c r="H55" s="77" t="s">
        <v>814</v>
      </c>
    </row>
    <row r="56" spans="1:8" s="79" customFormat="1" ht="20.25" customHeight="1" x14ac:dyDescent="0.25">
      <c r="A56" s="77">
        <v>46</v>
      </c>
      <c r="B56" s="32" t="s">
        <v>616</v>
      </c>
      <c r="C56" s="165" t="s">
        <v>816</v>
      </c>
      <c r="D56" s="32" t="s">
        <v>817</v>
      </c>
      <c r="E56" s="32" t="s">
        <v>809</v>
      </c>
      <c r="F56" s="166" t="s">
        <v>813</v>
      </c>
      <c r="G56" s="77">
        <v>32</v>
      </c>
      <c r="H56" s="77" t="s">
        <v>223</v>
      </c>
    </row>
    <row r="57" spans="1:8" s="79" customFormat="1" ht="20.25" customHeight="1" x14ac:dyDescent="0.25">
      <c r="A57" s="77">
        <v>47</v>
      </c>
      <c r="B57" s="32" t="s">
        <v>616</v>
      </c>
      <c r="C57" s="169" t="s">
        <v>807</v>
      </c>
      <c r="D57" s="32" t="s">
        <v>808</v>
      </c>
      <c r="E57" s="32" t="s">
        <v>809</v>
      </c>
      <c r="F57" s="19" t="s">
        <v>180</v>
      </c>
      <c r="G57" s="77">
        <v>72</v>
      </c>
      <c r="H57" s="77" t="s">
        <v>483</v>
      </c>
    </row>
    <row r="58" spans="1:8" s="79" customFormat="1" ht="20.25" customHeight="1" x14ac:dyDescent="0.25">
      <c r="A58" s="77">
        <v>48</v>
      </c>
      <c r="B58" s="32" t="s">
        <v>818</v>
      </c>
      <c r="C58" s="32" t="s">
        <v>819</v>
      </c>
      <c r="D58" s="32" t="s">
        <v>820</v>
      </c>
      <c r="E58" s="19" t="s">
        <v>821</v>
      </c>
      <c r="F58" s="19" t="s">
        <v>180</v>
      </c>
      <c r="G58" s="77">
        <v>72</v>
      </c>
      <c r="H58" s="77" t="s">
        <v>184</v>
      </c>
    </row>
    <row r="59" spans="1:8" s="79" customFormat="1" ht="20.25" customHeight="1" x14ac:dyDescent="0.25">
      <c r="A59" s="77">
        <v>49</v>
      </c>
      <c r="B59" s="63" t="s">
        <v>818</v>
      </c>
      <c r="C59" s="46" t="s">
        <v>845</v>
      </c>
      <c r="D59" s="43" t="s">
        <v>822</v>
      </c>
      <c r="E59" s="43" t="s">
        <v>823</v>
      </c>
      <c r="F59" s="10" t="s">
        <v>180</v>
      </c>
      <c r="G59" s="77">
        <v>36</v>
      </c>
      <c r="H59" s="77"/>
    </row>
    <row r="60" spans="1:8" s="79" customFormat="1" ht="20.25" customHeight="1" x14ac:dyDescent="0.25">
      <c r="A60" s="77">
        <v>50</v>
      </c>
      <c r="B60" s="63" t="s">
        <v>824</v>
      </c>
      <c r="C60" s="165" t="s">
        <v>810</v>
      </c>
      <c r="D60" s="43" t="s">
        <v>825</v>
      </c>
      <c r="E60" s="10" t="s">
        <v>815</v>
      </c>
      <c r="F60" s="19" t="s">
        <v>180</v>
      </c>
      <c r="G60" s="77">
        <v>72</v>
      </c>
      <c r="H60" s="77" t="s">
        <v>184</v>
      </c>
    </row>
    <row r="61" spans="1:8" s="79" customFormat="1" ht="20.25" customHeight="1" x14ac:dyDescent="0.25">
      <c r="A61" s="77">
        <v>51</v>
      </c>
      <c r="B61" s="43" t="s">
        <v>618</v>
      </c>
      <c r="C61" s="63" t="s">
        <v>826</v>
      </c>
      <c r="D61" s="156">
        <v>44277</v>
      </c>
      <c r="E61" s="63" t="s">
        <v>827</v>
      </c>
      <c r="F61" s="19" t="s">
        <v>180</v>
      </c>
      <c r="G61" s="77">
        <v>72</v>
      </c>
      <c r="H61" s="77" t="s">
        <v>223</v>
      </c>
    </row>
    <row r="62" spans="1:8" s="79" customFormat="1" ht="20.25" customHeight="1" x14ac:dyDescent="0.25">
      <c r="A62" s="77">
        <v>52</v>
      </c>
      <c r="B62" s="43" t="s">
        <v>618</v>
      </c>
      <c r="C62" s="63" t="s">
        <v>828</v>
      </c>
      <c r="D62" s="43" t="s">
        <v>829</v>
      </c>
      <c r="E62" s="43" t="s">
        <v>823</v>
      </c>
      <c r="F62" s="19" t="s">
        <v>180</v>
      </c>
      <c r="G62" s="77">
        <v>72</v>
      </c>
      <c r="H62" s="77" t="s">
        <v>184</v>
      </c>
    </row>
    <row r="63" spans="1:8" s="79" customFormat="1" ht="20.25" customHeight="1" x14ac:dyDescent="0.25">
      <c r="A63" s="77">
        <v>53</v>
      </c>
      <c r="B63" s="43" t="s">
        <v>618</v>
      </c>
      <c r="C63" s="165" t="s">
        <v>830</v>
      </c>
      <c r="D63" s="43" t="s">
        <v>831</v>
      </c>
      <c r="E63" s="167" t="s">
        <v>832</v>
      </c>
      <c r="F63" s="19" t="s">
        <v>180</v>
      </c>
      <c r="G63" s="77">
        <v>600</v>
      </c>
      <c r="H63" s="77" t="s">
        <v>184</v>
      </c>
    </row>
    <row r="64" spans="1:8" s="79" customFormat="1" ht="20.25" customHeight="1" x14ac:dyDescent="0.25">
      <c r="A64" s="77">
        <v>54</v>
      </c>
      <c r="B64" s="43" t="s">
        <v>635</v>
      </c>
      <c r="C64" s="63" t="s">
        <v>833</v>
      </c>
      <c r="D64" s="43" t="s">
        <v>829</v>
      </c>
      <c r="E64" s="43" t="s">
        <v>823</v>
      </c>
      <c r="F64" s="19" t="s">
        <v>180</v>
      </c>
      <c r="G64" s="77">
        <v>72</v>
      </c>
      <c r="H64" s="77" t="s">
        <v>184</v>
      </c>
    </row>
    <row r="65" spans="1:8" s="79" customFormat="1" ht="20.25" customHeight="1" x14ac:dyDescent="0.25">
      <c r="A65" s="77">
        <v>55</v>
      </c>
      <c r="B65" s="43" t="s">
        <v>635</v>
      </c>
      <c r="C65" s="63" t="s">
        <v>828</v>
      </c>
      <c r="D65" s="43" t="s">
        <v>834</v>
      </c>
      <c r="E65" s="43" t="s">
        <v>823</v>
      </c>
      <c r="F65" s="10" t="s">
        <v>180</v>
      </c>
      <c r="G65" s="77">
        <v>36</v>
      </c>
      <c r="H65" s="77" t="s">
        <v>184</v>
      </c>
    </row>
    <row r="66" spans="1:8" s="79" customFormat="1" ht="20.25" customHeight="1" x14ac:dyDescent="0.25">
      <c r="A66" s="77">
        <v>56</v>
      </c>
      <c r="B66" s="43" t="s">
        <v>635</v>
      </c>
      <c r="C66" s="63" t="s">
        <v>835</v>
      </c>
      <c r="D66" s="43" t="s">
        <v>836</v>
      </c>
      <c r="E66" s="63" t="s">
        <v>837</v>
      </c>
      <c r="F66" s="10" t="s">
        <v>180</v>
      </c>
      <c r="G66" s="77">
        <v>72</v>
      </c>
      <c r="H66" s="77" t="s">
        <v>184</v>
      </c>
    </row>
    <row r="67" spans="1:8" s="79" customFormat="1" ht="20.25" customHeight="1" x14ac:dyDescent="0.25">
      <c r="A67" s="77">
        <v>57</v>
      </c>
      <c r="B67" s="43" t="s">
        <v>635</v>
      </c>
      <c r="C67" s="63" t="s">
        <v>838</v>
      </c>
      <c r="D67" s="43" t="s">
        <v>839</v>
      </c>
      <c r="E67" s="63" t="s">
        <v>837</v>
      </c>
      <c r="F67" s="10" t="s">
        <v>180</v>
      </c>
      <c r="G67" s="77">
        <v>600</v>
      </c>
      <c r="H67" s="77" t="s">
        <v>184</v>
      </c>
    </row>
    <row r="68" spans="1:8" s="79" customFormat="1" ht="20.25" customHeight="1" x14ac:dyDescent="0.25">
      <c r="A68" s="77">
        <v>58</v>
      </c>
      <c r="B68" s="43" t="s">
        <v>533</v>
      </c>
      <c r="C68" s="63" t="s">
        <v>826</v>
      </c>
      <c r="D68" s="156">
        <v>44277</v>
      </c>
      <c r="E68" s="63" t="s">
        <v>827</v>
      </c>
      <c r="F68" s="10" t="s">
        <v>180</v>
      </c>
      <c r="G68" s="77"/>
      <c r="H68" s="77" t="s">
        <v>223</v>
      </c>
    </row>
    <row r="69" spans="1:8" s="79" customFormat="1" ht="20.25" customHeight="1" x14ac:dyDescent="0.25">
      <c r="A69" s="77">
        <v>59</v>
      </c>
      <c r="B69" s="43" t="s">
        <v>533</v>
      </c>
      <c r="C69" s="63" t="s">
        <v>840</v>
      </c>
      <c r="D69" s="43" t="s">
        <v>841</v>
      </c>
      <c r="E69" s="63" t="s">
        <v>842</v>
      </c>
      <c r="F69" s="10" t="s">
        <v>180</v>
      </c>
      <c r="G69" s="77">
        <v>140</v>
      </c>
      <c r="H69" s="77" t="s">
        <v>223</v>
      </c>
    </row>
    <row r="70" spans="1:8" s="79" customFormat="1" ht="20.25" customHeight="1" x14ac:dyDescent="0.25">
      <c r="A70" s="77">
        <v>60</v>
      </c>
      <c r="B70" s="43" t="s">
        <v>533</v>
      </c>
      <c r="C70" s="63" t="s">
        <v>597</v>
      </c>
      <c r="D70" s="43" t="s">
        <v>843</v>
      </c>
      <c r="E70" s="63" t="s">
        <v>844</v>
      </c>
      <c r="F70" s="10" t="s">
        <v>180</v>
      </c>
      <c r="G70" s="77">
        <v>22</v>
      </c>
      <c r="H70" s="77" t="s">
        <v>223</v>
      </c>
    </row>
    <row r="71" spans="1:8" x14ac:dyDescent="0.25">
      <c r="A71" s="250" t="s">
        <v>846</v>
      </c>
      <c r="B71" s="251"/>
      <c r="C71" s="251"/>
      <c r="D71" s="251"/>
      <c r="E71" s="251"/>
      <c r="F71" s="251"/>
      <c r="G71" s="251"/>
      <c r="H71" s="251"/>
    </row>
    <row r="72" spans="1:8" ht="66.75" customHeight="1" x14ac:dyDescent="0.25">
      <c r="A72" s="26">
        <v>61</v>
      </c>
      <c r="B72" s="188" t="s">
        <v>852</v>
      </c>
      <c r="C72" s="215" t="s">
        <v>889</v>
      </c>
      <c r="D72" s="203" t="s">
        <v>890</v>
      </c>
      <c r="E72" s="188" t="s">
        <v>891</v>
      </c>
      <c r="F72" s="187" t="s">
        <v>180</v>
      </c>
      <c r="G72" s="199">
        <v>36</v>
      </c>
      <c r="H72" s="199" t="s">
        <v>293</v>
      </c>
    </row>
    <row r="73" spans="1:8" ht="66.75" customHeight="1" x14ac:dyDescent="0.25">
      <c r="A73" s="26">
        <v>62</v>
      </c>
      <c r="B73" s="188" t="s">
        <v>892</v>
      </c>
      <c r="C73" s="188" t="s">
        <v>893</v>
      </c>
      <c r="D73" s="214" t="s">
        <v>894</v>
      </c>
      <c r="E73" s="190" t="s">
        <v>298</v>
      </c>
      <c r="F73" s="191" t="s">
        <v>180</v>
      </c>
      <c r="G73" s="199" t="s">
        <v>895</v>
      </c>
      <c r="H73" s="199" t="s">
        <v>896</v>
      </c>
    </row>
    <row r="74" spans="1:8" ht="66.75" customHeight="1" x14ac:dyDescent="0.25">
      <c r="A74" s="26">
        <v>63</v>
      </c>
      <c r="B74" s="188" t="s">
        <v>853</v>
      </c>
      <c r="C74" s="188" t="s">
        <v>897</v>
      </c>
      <c r="D74" s="189" t="s">
        <v>898</v>
      </c>
      <c r="E74" s="190" t="s">
        <v>899</v>
      </c>
      <c r="F74" s="191" t="s">
        <v>188</v>
      </c>
      <c r="G74" s="199" t="s">
        <v>900</v>
      </c>
      <c r="H74" s="199" t="s">
        <v>896</v>
      </c>
    </row>
    <row r="75" spans="1:8" x14ac:dyDescent="0.25">
      <c r="A75" s="250" t="s">
        <v>901</v>
      </c>
      <c r="B75" s="251"/>
      <c r="C75" s="251"/>
      <c r="D75" s="251"/>
      <c r="E75" s="251"/>
      <c r="F75" s="251"/>
      <c r="G75" s="251"/>
      <c r="H75" s="251"/>
    </row>
    <row r="76" spans="1:8" ht="54.75" customHeight="1" x14ac:dyDescent="0.25">
      <c r="A76" s="26">
        <v>64</v>
      </c>
      <c r="B76" s="188" t="s">
        <v>951</v>
      </c>
      <c r="C76" s="215" t="s">
        <v>952</v>
      </c>
      <c r="D76" s="203">
        <v>44280</v>
      </c>
      <c r="E76" s="188" t="s">
        <v>292</v>
      </c>
      <c r="F76" s="187" t="s">
        <v>180</v>
      </c>
      <c r="G76" s="199"/>
      <c r="H76" s="199" t="s">
        <v>293</v>
      </c>
    </row>
    <row r="77" spans="1:8" ht="54.75" customHeight="1" x14ac:dyDescent="0.25">
      <c r="A77" s="26">
        <v>65</v>
      </c>
      <c r="B77" s="188" t="s">
        <v>951</v>
      </c>
      <c r="C77" s="188" t="s">
        <v>294</v>
      </c>
      <c r="D77" s="214">
        <v>44322</v>
      </c>
      <c r="E77" s="190" t="s">
        <v>295</v>
      </c>
      <c r="F77" s="191" t="s">
        <v>180</v>
      </c>
      <c r="G77" s="199"/>
      <c r="H77" s="199" t="s">
        <v>293</v>
      </c>
    </row>
    <row r="78" spans="1:8" ht="54.75" customHeight="1" x14ac:dyDescent="0.25">
      <c r="A78" s="26">
        <v>66</v>
      </c>
      <c r="B78" s="188" t="s">
        <v>908</v>
      </c>
      <c r="C78" s="188" t="s">
        <v>953</v>
      </c>
      <c r="D78" s="189" t="s">
        <v>954</v>
      </c>
      <c r="E78" s="190" t="s">
        <v>955</v>
      </c>
      <c r="F78" s="191" t="s">
        <v>180</v>
      </c>
      <c r="G78" s="199" t="s">
        <v>956</v>
      </c>
      <c r="H78" s="199" t="s">
        <v>293</v>
      </c>
    </row>
    <row r="79" spans="1:8" ht="69.75" customHeight="1" x14ac:dyDescent="0.25">
      <c r="A79" s="26">
        <v>67</v>
      </c>
      <c r="B79" s="188" t="s">
        <v>908</v>
      </c>
      <c r="C79" s="188" t="s">
        <v>957</v>
      </c>
      <c r="D79" s="189" t="s">
        <v>958</v>
      </c>
      <c r="E79" s="188" t="s">
        <v>295</v>
      </c>
      <c r="F79" s="191" t="s">
        <v>180</v>
      </c>
      <c r="G79" s="199" t="s">
        <v>959</v>
      </c>
      <c r="H79" s="199" t="s">
        <v>293</v>
      </c>
    </row>
  </sheetData>
  <mergeCells count="9">
    <mergeCell ref="A52:H52"/>
    <mergeCell ref="A71:H71"/>
    <mergeCell ref="A75:H75"/>
    <mergeCell ref="A5:H5"/>
    <mergeCell ref="A11:H11"/>
    <mergeCell ref="A14:H14"/>
    <mergeCell ref="A43:H43"/>
    <mergeCell ref="B18:B20"/>
    <mergeCell ref="A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6"/>
  <sheetViews>
    <sheetView view="pageBreakPreview" zoomScaleNormal="100" zoomScaleSheetLayoutView="100" workbookViewId="0">
      <pane ySplit="5" topLeftCell="A493" activePane="bottomLeft" state="frozen"/>
      <selection pane="bottomLeft" activeCell="A499" sqref="A499:G499"/>
    </sheetView>
  </sheetViews>
  <sheetFormatPr defaultColWidth="9.140625" defaultRowHeight="15" x14ac:dyDescent="0.25"/>
  <cols>
    <col min="1" max="1" width="12.42578125" style="4" customWidth="1"/>
    <col min="2" max="2" width="18" style="4" customWidth="1"/>
    <col min="3" max="3" width="12.7109375" style="4" customWidth="1"/>
    <col min="4" max="4" width="10.85546875" style="4" customWidth="1"/>
    <col min="5" max="5" width="12.140625" style="4" customWidth="1"/>
    <col min="6" max="6" width="13.28515625" style="4" customWidth="1"/>
    <col min="7" max="7" width="24.5703125" style="4" customWidth="1"/>
    <col min="8" max="16384" width="9.140625" style="4"/>
  </cols>
  <sheetData>
    <row r="2" spans="1:7" ht="15.75" x14ac:dyDescent="0.25">
      <c r="A2" s="2" t="s">
        <v>127</v>
      </c>
      <c r="B2" s="2"/>
      <c r="C2" s="2"/>
      <c r="D2" s="2"/>
      <c r="E2" s="2"/>
      <c r="F2" s="2"/>
      <c r="G2" s="2"/>
    </row>
    <row r="3" spans="1:7" ht="15.75" x14ac:dyDescent="0.25">
      <c r="A3" s="2"/>
      <c r="B3" s="2"/>
      <c r="C3" s="2"/>
      <c r="D3" s="2"/>
      <c r="E3" s="2"/>
      <c r="F3" s="2"/>
      <c r="G3" s="2"/>
    </row>
    <row r="4" spans="1:7" ht="15.75" customHeight="1" x14ac:dyDescent="0.25">
      <c r="A4" s="230" t="s">
        <v>0</v>
      </c>
      <c r="B4" s="230" t="s">
        <v>1</v>
      </c>
      <c r="C4" s="230" t="s">
        <v>2</v>
      </c>
      <c r="D4" s="230" t="s">
        <v>137</v>
      </c>
      <c r="E4" s="231" t="s">
        <v>4</v>
      </c>
      <c r="F4" s="231" t="s">
        <v>138</v>
      </c>
      <c r="G4" s="230" t="s">
        <v>3</v>
      </c>
    </row>
    <row r="5" spans="1:7" ht="55.5" customHeight="1" x14ac:dyDescent="0.25">
      <c r="A5" s="230"/>
      <c r="B5" s="230"/>
      <c r="C5" s="230"/>
      <c r="D5" s="230"/>
      <c r="E5" s="231"/>
      <c r="F5" s="231"/>
      <c r="G5" s="230"/>
    </row>
    <row r="6" spans="1:7" ht="20.25" customHeight="1" x14ac:dyDescent="0.25">
      <c r="A6" s="224" t="s">
        <v>139</v>
      </c>
      <c r="B6" s="225"/>
      <c r="C6" s="225"/>
      <c r="D6" s="225"/>
      <c r="E6" s="225"/>
      <c r="F6" s="225"/>
      <c r="G6" s="226"/>
    </row>
    <row r="7" spans="1:7" ht="16.5" customHeight="1" x14ac:dyDescent="0.25">
      <c r="A7" s="14" t="s">
        <v>124</v>
      </c>
      <c r="B7" s="14" t="s">
        <v>76</v>
      </c>
      <c r="C7" s="70">
        <v>0.86</v>
      </c>
      <c r="D7" s="71">
        <v>0.86</v>
      </c>
      <c r="E7" s="71">
        <v>1</v>
      </c>
      <c r="F7" s="71">
        <v>1</v>
      </c>
      <c r="G7" s="14" t="s">
        <v>77</v>
      </c>
    </row>
    <row r="8" spans="1:7" ht="16.5" customHeight="1" x14ac:dyDescent="0.25">
      <c r="A8" s="14" t="s">
        <v>140</v>
      </c>
      <c r="B8" s="14" t="s">
        <v>76</v>
      </c>
      <c r="C8" s="70">
        <v>0.92</v>
      </c>
      <c r="D8" s="71">
        <v>0.92</v>
      </c>
      <c r="E8" s="71">
        <v>1</v>
      </c>
      <c r="F8" s="71">
        <v>1</v>
      </c>
      <c r="G8" s="14" t="s">
        <v>77</v>
      </c>
    </row>
    <row r="9" spans="1:7" ht="16.5" customHeight="1" x14ac:dyDescent="0.25">
      <c r="A9" s="14" t="s">
        <v>141</v>
      </c>
      <c r="B9" s="14" t="s">
        <v>76</v>
      </c>
      <c r="C9" s="70">
        <v>0.55000000000000004</v>
      </c>
      <c r="D9" s="71">
        <v>0.55000000000000004</v>
      </c>
      <c r="E9" s="71">
        <v>1</v>
      </c>
      <c r="F9" s="71">
        <v>1</v>
      </c>
      <c r="G9" s="14" t="s">
        <v>77</v>
      </c>
    </row>
    <row r="10" spans="1:7" ht="16.5" customHeight="1" x14ac:dyDescent="0.25">
      <c r="A10" s="14" t="s">
        <v>142</v>
      </c>
      <c r="B10" s="14" t="s">
        <v>76</v>
      </c>
      <c r="C10" s="70">
        <v>0.83</v>
      </c>
      <c r="D10" s="71">
        <v>0.83</v>
      </c>
      <c r="E10" s="71">
        <v>1</v>
      </c>
      <c r="F10" s="71">
        <v>1</v>
      </c>
      <c r="G10" s="14" t="s">
        <v>77</v>
      </c>
    </row>
    <row r="11" spans="1:7" ht="16.5" customHeight="1" x14ac:dyDescent="0.25">
      <c r="A11" s="14" t="s">
        <v>85</v>
      </c>
      <c r="B11" s="14" t="s">
        <v>76</v>
      </c>
      <c r="C11" s="70">
        <v>1</v>
      </c>
      <c r="D11" s="71">
        <v>1</v>
      </c>
      <c r="E11" s="71">
        <v>1</v>
      </c>
      <c r="F11" s="71">
        <v>1</v>
      </c>
      <c r="G11" s="14" t="s">
        <v>77</v>
      </c>
    </row>
    <row r="12" spans="1:7" ht="16.5" customHeight="1" x14ac:dyDescent="0.25">
      <c r="A12" s="14" t="s">
        <v>143</v>
      </c>
      <c r="B12" s="14" t="s">
        <v>76</v>
      </c>
      <c r="C12" s="70">
        <v>0.79</v>
      </c>
      <c r="D12" s="71">
        <v>0.79</v>
      </c>
      <c r="E12" s="71">
        <v>1</v>
      </c>
      <c r="F12" s="71">
        <v>1</v>
      </c>
      <c r="G12" s="14" t="s">
        <v>77</v>
      </c>
    </row>
    <row r="13" spans="1:7" ht="16.5" customHeight="1" x14ac:dyDescent="0.25">
      <c r="A13" s="14" t="s">
        <v>144</v>
      </c>
      <c r="B13" s="14" t="s">
        <v>76</v>
      </c>
      <c r="C13" s="70">
        <v>0.8</v>
      </c>
      <c r="D13" s="71">
        <v>0.8</v>
      </c>
      <c r="E13" s="71">
        <v>1</v>
      </c>
      <c r="F13" s="71">
        <v>1</v>
      </c>
      <c r="G13" s="14" t="s">
        <v>77</v>
      </c>
    </row>
    <row r="14" spans="1:7" ht="16.5" customHeight="1" x14ac:dyDescent="0.25">
      <c r="A14" s="14" t="s">
        <v>145</v>
      </c>
      <c r="B14" s="14" t="s">
        <v>76</v>
      </c>
      <c r="C14" s="71">
        <v>0.73</v>
      </c>
      <c r="D14" s="71">
        <v>0.92</v>
      </c>
      <c r="E14" s="71">
        <v>1</v>
      </c>
      <c r="F14" s="71">
        <v>1</v>
      </c>
      <c r="G14" s="14" t="s">
        <v>77</v>
      </c>
    </row>
    <row r="15" spans="1:7" ht="16.5" customHeight="1" x14ac:dyDescent="0.25">
      <c r="A15" s="14" t="s">
        <v>146</v>
      </c>
      <c r="B15" s="14" t="s">
        <v>76</v>
      </c>
      <c r="C15" s="71">
        <v>0.92</v>
      </c>
      <c r="D15" s="71">
        <v>1</v>
      </c>
      <c r="E15" s="71">
        <v>1</v>
      </c>
      <c r="F15" s="71">
        <v>1</v>
      </c>
      <c r="G15" s="14" t="s">
        <v>77</v>
      </c>
    </row>
    <row r="16" spans="1:7" ht="16.5" customHeight="1" x14ac:dyDescent="0.25">
      <c r="A16" s="14" t="s">
        <v>75</v>
      </c>
      <c r="B16" s="14" t="s">
        <v>76</v>
      </c>
      <c r="C16" s="71">
        <v>1</v>
      </c>
      <c r="D16" s="71">
        <v>0.62</v>
      </c>
      <c r="E16" s="71">
        <v>1</v>
      </c>
      <c r="F16" s="71">
        <v>1</v>
      </c>
      <c r="G16" s="14" t="s">
        <v>147</v>
      </c>
    </row>
    <row r="17" spans="1:7" ht="16.5" customHeight="1" x14ac:dyDescent="0.25">
      <c r="A17" s="14" t="s">
        <v>78</v>
      </c>
      <c r="B17" s="14" t="s">
        <v>76</v>
      </c>
      <c r="C17" s="71">
        <v>1</v>
      </c>
      <c r="D17" s="71">
        <v>0.77</v>
      </c>
      <c r="E17" s="71">
        <v>1</v>
      </c>
      <c r="F17" s="71">
        <v>1</v>
      </c>
      <c r="G17" s="14" t="s">
        <v>147</v>
      </c>
    </row>
    <row r="18" spans="1:7" ht="16.5" customHeight="1" x14ac:dyDescent="0.25">
      <c r="A18" s="14" t="s">
        <v>56</v>
      </c>
      <c r="B18" s="14" t="s">
        <v>76</v>
      </c>
      <c r="C18" s="71" t="s">
        <v>35</v>
      </c>
      <c r="D18" s="71">
        <v>0.7</v>
      </c>
      <c r="E18" s="71">
        <v>1</v>
      </c>
      <c r="F18" s="71">
        <v>1</v>
      </c>
      <c r="G18" s="14" t="s">
        <v>86</v>
      </c>
    </row>
    <row r="19" spans="1:7" ht="16.5" customHeight="1" x14ac:dyDescent="0.25">
      <c r="A19" s="14" t="s">
        <v>58</v>
      </c>
      <c r="B19" s="14" t="s">
        <v>76</v>
      </c>
      <c r="C19" s="71" t="s">
        <v>35</v>
      </c>
      <c r="D19" s="71">
        <v>1</v>
      </c>
      <c r="E19" s="71">
        <v>1</v>
      </c>
      <c r="F19" s="71">
        <v>1</v>
      </c>
      <c r="G19" s="14" t="s">
        <v>86</v>
      </c>
    </row>
    <row r="20" spans="1:7" ht="16.5" customHeight="1" x14ac:dyDescent="0.25">
      <c r="A20" s="14" t="s">
        <v>59</v>
      </c>
      <c r="B20" s="14" t="s">
        <v>76</v>
      </c>
      <c r="C20" s="71" t="s">
        <v>35</v>
      </c>
      <c r="D20" s="71">
        <v>0.69</v>
      </c>
      <c r="E20" s="71">
        <v>1</v>
      </c>
      <c r="F20" s="71">
        <v>1</v>
      </c>
      <c r="G20" s="14" t="s">
        <v>86</v>
      </c>
    </row>
    <row r="21" spans="1:7" ht="16.5" customHeight="1" x14ac:dyDescent="0.25">
      <c r="A21" s="14" t="s">
        <v>60</v>
      </c>
      <c r="B21" s="14" t="s">
        <v>76</v>
      </c>
      <c r="C21" s="71" t="s">
        <v>35</v>
      </c>
      <c r="D21" s="71">
        <v>0.64</v>
      </c>
      <c r="E21" s="71">
        <v>1</v>
      </c>
      <c r="F21" s="71">
        <v>1</v>
      </c>
      <c r="G21" s="14" t="s">
        <v>86</v>
      </c>
    </row>
    <row r="22" spans="1:7" ht="16.5" customHeight="1" x14ac:dyDescent="0.25">
      <c r="A22" s="14" t="s">
        <v>62</v>
      </c>
      <c r="B22" s="14" t="s">
        <v>76</v>
      </c>
      <c r="C22" s="71" t="s">
        <v>35</v>
      </c>
      <c r="D22" s="71">
        <v>0.64</v>
      </c>
      <c r="E22" s="71">
        <v>1</v>
      </c>
      <c r="F22" s="71">
        <v>1</v>
      </c>
      <c r="G22" s="14" t="s">
        <v>86</v>
      </c>
    </row>
    <row r="23" spans="1:7" ht="16.5" customHeight="1" x14ac:dyDescent="0.25">
      <c r="A23" s="14" t="s">
        <v>34</v>
      </c>
      <c r="B23" s="14" t="s">
        <v>76</v>
      </c>
      <c r="C23" s="71">
        <v>0.71</v>
      </c>
      <c r="D23" s="71">
        <v>0.69</v>
      </c>
      <c r="E23" s="71">
        <v>1</v>
      </c>
      <c r="F23" s="71">
        <v>1</v>
      </c>
      <c r="G23" s="14" t="s">
        <v>86</v>
      </c>
    </row>
    <row r="24" spans="1:7" ht="16.5" customHeight="1" x14ac:dyDescent="0.25">
      <c r="A24" s="14" t="s">
        <v>38</v>
      </c>
      <c r="B24" s="14" t="s">
        <v>76</v>
      </c>
      <c r="C24" s="71">
        <v>0.61</v>
      </c>
      <c r="D24" s="71">
        <v>0.57999999999999996</v>
      </c>
      <c r="E24" s="71">
        <v>1</v>
      </c>
      <c r="F24" s="71">
        <v>1</v>
      </c>
      <c r="G24" s="14" t="s">
        <v>86</v>
      </c>
    </row>
    <row r="25" spans="1:7" ht="16.5" customHeight="1" x14ac:dyDescent="0.25">
      <c r="A25" s="14" t="s">
        <v>44</v>
      </c>
      <c r="B25" s="14" t="s">
        <v>76</v>
      </c>
      <c r="C25" s="71">
        <v>0.71</v>
      </c>
      <c r="D25" s="71">
        <v>0.57999999999999996</v>
      </c>
      <c r="E25" s="71">
        <v>1</v>
      </c>
      <c r="F25" s="71">
        <v>1</v>
      </c>
      <c r="G25" s="14" t="s">
        <v>86</v>
      </c>
    </row>
    <row r="26" spans="1:7" ht="16.5" customHeight="1" x14ac:dyDescent="0.25">
      <c r="A26" s="14" t="s">
        <v>45</v>
      </c>
      <c r="B26" s="14" t="s">
        <v>76</v>
      </c>
      <c r="C26" s="71">
        <v>0.71</v>
      </c>
      <c r="D26" s="72">
        <v>0.8</v>
      </c>
      <c r="E26" s="71">
        <v>1</v>
      </c>
      <c r="F26" s="71">
        <v>1</v>
      </c>
      <c r="G26" s="14" t="s">
        <v>86</v>
      </c>
    </row>
    <row r="27" spans="1:7" ht="16.5" customHeight="1" x14ac:dyDescent="0.25">
      <c r="A27" s="14" t="s">
        <v>46</v>
      </c>
      <c r="B27" s="14" t="s">
        <v>76</v>
      </c>
      <c r="C27" s="71">
        <v>0.66</v>
      </c>
      <c r="D27" s="72">
        <v>0.78</v>
      </c>
      <c r="E27" s="71">
        <v>1</v>
      </c>
      <c r="F27" s="71">
        <v>1</v>
      </c>
      <c r="G27" s="14" t="s">
        <v>86</v>
      </c>
    </row>
    <row r="28" spans="1:7" ht="16.5" customHeight="1" x14ac:dyDescent="0.25">
      <c r="A28" s="14" t="s">
        <v>66</v>
      </c>
      <c r="B28" s="14" t="s">
        <v>76</v>
      </c>
      <c r="C28" s="71">
        <v>0.87</v>
      </c>
      <c r="D28" s="72">
        <v>0.81</v>
      </c>
      <c r="E28" s="71">
        <v>1</v>
      </c>
      <c r="F28" s="71">
        <v>1</v>
      </c>
      <c r="G28" s="14" t="s">
        <v>88</v>
      </c>
    </row>
    <row r="29" spans="1:7" ht="16.5" customHeight="1" x14ac:dyDescent="0.25">
      <c r="A29" s="14" t="s">
        <v>67</v>
      </c>
      <c r="B29" s="14" t="s">
        <v>76</v>
      </c>
      <c r="C29" s="71">
        <v>0.83</v>
      </c>
      <c r="D29" s="72">
        <v>0.57999999999999996</v>
      </c>
      <c r="E29" s="71">
        <v>1</v>
      </c>
      <c r="F29" s="71">
        <v>1</v>
      </c>
      <c r="G29" s="14" t="s">
        <v>88</v>
      </c>
    </row>
    <row r="30" spans="1:7" ht="16.5" customHeight="1" x14ac:dyDescent="0.25">
      <c r="A30" s="14" t="s">
        <v>148</v>
      </c>
      <c r="B30" s="14" t="s">
        <v>76</v>
      </c>
      <c r="C30" s="72">
        <v>0.8</v>
      </c>
      <c r="D30" s="72">
        <v>0.9</v>
      </c>
      <c r="E30" s="71">
        <v>1</v>
      </c>
      <c r="F30" s="71">
        <v>1</v>
      </c>
      <c r="G30" s="14" t="s">
        <v>88</v>
      </c>
    </row>
    <row r="31" spans="1:7" ht="16.5" customHeight="1" x14ac:dyDescent="0.25">
      <c r="A31" s="14" t="s">
        <v>50</v>
      </c>
      <c r="B31" s="14" t="s">
        <v>76</v>
      </c>
      <c r="C31" s="70">
        <v>0.67</v>
      </c>
      <c r="D31" s="72">
        <v>0.67</v>
      </c>
      <c r="E31" s="71">
        <v>1</v>
      </c>
      <c r="F31" s="71">
        <v>1</v>
      </c>
      <c r="G31" s="14" t="s">
        <v>88</v>
      </c>
    </row>
    <row r="32" spans="1:7" ht="16.5" customHeight="1" x14ac:dyDescent="0.25">
      <c r="A32" s="14" t="s">
        <v>52</v>
      </c>
      <c r="B32" s="14" t="s">
        <v>76</v>
      </c>
      <c r="C32" s="70">
        <v>0.85</v>
      </c>
      <c r="D32" s="72">
        <v>0.62</v>
      </c>
      <c r="E32" s="71">
        <v>1</v>
      </c>
      <c r="F32" s="71">
        <v>1</v>
      </c>
      <c r="G32" s="14" t="s">
        <v>88</v>
      </c>
    </row>
    <row r="33" spans="1:7" ht="16.5" customHeight="1" x14ac:dyDescent="0.25">
      <c r="A33" s="14" t="s">
        <v>53</v>
      </c>
      <c r="B33" s="14" t="s">
        <v>76</v>
      </c>
      <c r="C33" s="70">
        <v>0.43</v>
      </c>
      <c r="D33" s="72">
        <v>0.54</v>
      </c>
      <c r="E33" s="71">
        <v>1</v>
      </c>
      <c r="F33" s="71">
        <v>1</v>
      </c>
      <c r="G33" s="14" t="s">
        <v>88</v>
      </c>
    </row>
    <row r="34" spans="1:7" ht="16.5" customHeight="1" x14ac:dyDescent="0.25">
      <c r="A34" s="14" t="s">
        <v>54</v>
      </c>
      <c r="B34" s="14" t="s">
        <v>76</v>
      </c>
      <c r="C34" s="70">
        <v>0.69</v>
      </c>
      <c r="D34" s="72">
        <v>0.83</v>
      </c>
      <c r="E34" s="71">
        <v>1</v>
      </c>
      <c r="F34" s="71">
        <v>1</v>
      </c>
      <c r="G34" s="14" t="s">
        <v>88</v>
      </c>
    </row>
    <row r="35" spans="1:7" ht="16.5" customHeight="1" x14ac:dyDescent="0.25">
      <c r="A35" s="14" t="s">
        <v>47</v>
      </c>
      <c r="B35" s="14" t="s">
        <v>76</v>
      </c>
      <c r="C35" s="72">
        <v>0.73</v>
      </c>
      <c r="D35" s="72">
        <v>0.87</v>
      </c>
      <c r="E35" s="71">
        <v>1</v>
      </c>
      <c r="F35" s="71">
        <v>1</v>
      </c>
      <c r="G35" s="14" t="s">
        <v>88</v>
      </c>
    </row>
    <row r="36" spans="1:7" ht="16.5" customHeight="1" x14ac:dyDescent="0.25">
      <c r="A36" s="14" t="s">
        <v>48</v>
      </c>
      <c r="B36" s="14" t="s">
        <v>76</v>
      </c>
      <c r="C36" s="72">
        <v>1</v>
      </c>
      <c r="D36" s="72">
        <v>0.91</v>
      </c>
      <c r="E36" s="71">
        <v>1</v>
      </c>
      <c r="F36" s="71">
        <v>1</v>
      </c>
      <c r="G36" s="14" t="s">
        <v>88</v>
      </c>
    </row>
    <row r="37" spans="1:7" ht="16.5" customHeight="1" x14ac:dyDescent="0.25">
      <c r="A37" s="14" t="s">
        <v>49</v>
      </c>
      <c r="B37" s="14" t="s">
        <v>76</v>
      </c>
      <c r="C37" s="72">
        <v>0.93</v>
      </c>
      <c r="D37" s="72">
        <v>0.93</v>
      </c>
      <c r="E37" s="71">
        <v>1</v>
      </c>
      <c r="F37" s="71">
        <v>1</v>
      </c>
      <c r="G37" s="14" t="s">
        <v>88</v>
      </c>
    </row>
    <row r="38" spans="1:7" ht="16.5" customHeight="1" x14ac:dyDescent="0.25">
      <c r="A38" s="14" t="s">
        <v>34</v>
      </c>
      <c r="B38" s="14" t="s">
        <v>76</v>
      </c>
      <c r="C38" s="72">
        <v>0.79</v>
      </c>
      <c r="D38" s="72">
        <v>0.71</v>
      </c>
      <c r="E38" s="71">
        <v>1</v>
      </c>
      <c r="F38" s="71">
        <v>1</v>
      </c>
      <c r="G38" s="14" t="s">
        <v>89</v>
      </c>
    </row>
    <row r="39" spans="1:7" ht="16.5" customHeight="1" x14ac:dyDescent="0.25">
      <c r="A39" s="14" t="s">
        <v>37</v>
      </c>
      <c r="B39" s="14" t="s">
        <v>76</v>
      </c>
      <c r="C39" s="72">
        <v>0.64</v>
      </c>
      <c r="D39" s="72">
        <v>0.54</v>
      </c>
      <c r="E39" s="71">
        <v>1</v>
      </c>
      <c r="F39" s="71">
        <v>1</v>
      </c>
      <c r="G39" s="14" t="s">
        <v>89</v>
      </c>
    </row>
    <row r="40" spans="1:7" ht="16.5" customHeight="1" x14ac:dyDescent="0.25">
      <c r="A40" s="14" t="s">
        <v>38</v>
      </c>
      <c r="B40" s="14" t="s">
        <v>76</v>
      </c>
      <c r="C40" s="72">
        <v>0.64</v>
      </c>
      <c r="D40" s="72">
        <v>0.6</v>
      </c>
      <c r="E40" s="71">
        <v>1</v>
      </c>
      <c r="F40" s="71">
        <v>1</v>
      </c>
      <c r="G40" s="14" t="s">
        <v>89</v>
      </c>
    </row>
    <row r="41" spans="1:7" ht="16.5" customHeight="1" x14ac:dyDescent="0.25">
      <c r="A41" s="17" t="s">
        <v>39</v>
      </c>
      <c r="B41" s="14" t="s">
        <v>76</v>
      </c>
      <c r="C41" s="72">
        <v>0.54</v>
      </c>
      <c r="D41" s="73">
        <v>0.54</v>
      </c>
      <c r="E41" s="71">
        <v>1</v>
      </c>
      <c r="F41" s="71">
        <v>1</v>
      </c>
      <c r="G41" s="14" t="s">
        <v>89</v>
      </c>
    </row>
    <row r="42" spans="1:7" ht="16.5" customHeight="1" x14ac:dyDescent="0.25">
      <c r="A42" s="17" t="s">
        <v>40</v>
      </c>
      <c r="B42" s="14" t="s">
        <v>76</v>
      </c>
      <c r="C42" s="72">
        <v>0.45</v>
      </c>
      <c r="D42" s="73">
        <v>0.45</v>
      </c>
      <c r="E42" s="71">
        <v>1</v>
      </c>
      <c r="F42" s="71">
        <v>1</v>
      </c>
      <c r="G42" s="14" t="s">
        <v>89</v>
      </c>
    </row>
    <row r="43" spans="1:7" ht="16.5" customHeight="1" x14ac:dyDescent="0.25">
      <c r="A43" s="17" t="s">
        <v>41</v>
      </c>
      <c r="B43" s="14" t="s">
        <v>76</v>
      </c>
      <c r="C43" s="72">
        <v>0.77</v>
      </c>
      <c r="D43" s="73">
        <v>0.79</v>
      </c>
      <c r="E43" s="71">
        <v>1</v>
      </c>
      <c r="F43" s="71">
        <v>1</v>
      </c>
      <c r="G43" s="14" t="s">
        <v>89</v>
      </c>
    </row>
    <row r="44" spans="1:7" ht="16.5" customHeight="1" x14ac:dyDescent="0.25">
      <c r="A44" s="17" t="s">
        <v>42</v>
      </c>
      <c r="B44" s="14" t="s">
        <v>76</v>
      </c>
      <c r="C44" s="72">
        <v>0.64</v>
      </c>
      <c r="D44" s="73">
        <v>0.6</v>
      </c>
      <c r="E44" s="71">
        <v>1</v>
      </c>
      <c r="F44" s="71">
        <v>1</v>
      </c>
      <c r="G44" s="14" t="s">
        <v>89</v>
      </c>
    </row>
    <row r="45" spans="1:7" ht="16.5" customHeight="1" x14ac:dyDescent="0.25">
      <c r="A45" s="17" t="s">
        <v>43</v>
      </c>
      <c r="B45" s="14" t="s">
        <v>76</v>
      </c>
      <c r="C45" s="72">
        <v>0.27</v>
      </c>
      <c r="D45" s="73">
        <v>0.5</v>
      </c>
      <c r="E45" s="71">
        <v>1</v>
      </c>
      <c r="F45" s="71">
        <v>1</v>
      </c>
      <c r="G45" s="14" t="s">
        <v>89</v>
      </c>
    </row>
    <row r="46" spans="1:7" ht="16.5" customHeight="1" x14ac:dyDescent="0.25">
      <c r="A46" s="17" t="s">
        <v>61</v>
      </c>
      <c r="B46" s="14" t="s">
        <v>76</v>
      </c>
      <c r="C46" s="72" t="s">
        <v>35</v>
      </c>
      <c r="D46" s="72">
        <v>0.71</v>
      </c>
      <c r="E46" s="71">
        <v>1</v>
      </c>
      <c r="F46" s="71">
        <v>1</v>
      </c>
      <c r="G46" s="14" t="s">
        <v>87</v>
      </c>
    </row>
    <row r="47" spans="1:7" ht="16.5" customHeight="1" x14ac:dyDescent="0.25">
      <c r="A47" s="17" t="s">
        <v>62</v>
      </c>
      <c r="B47" s="14" t="s">
        <v>76</v>
      </c>
      <c r="C47" s="72" t="s">
        <v>35</v>
      </c>
      <c r="D47" s="72">
        <v>0.45</v>
      </c>
      <c r="E47" s="71">
        <v>1</v>
      </c>
      <c r="F47" s="71">
        <v>1</v>
      </c>
      <c r="G47" s="14" t="s">
        <v>87</v>
      </c>
    </row>
    <row r="48" spans="1:7" ht="16.5" customHeight="1" x14ac:dyDescent="0.25">
      <c r="A48" s="17" t="s">
        <v>63</v>
      </c>
      <c r="B48" s="14" t="s">
        <v>76</v>
      </c>
      <c r="C48" s="72">
        <v>0.77</v>
      </c>
      <c r="D48" s="72">
        <v>0.5</v>
      </c>
      <c r="E48" s="71">
        <v>1</v>
      </c>
      <c r="F48" s="71">
        <v>1</v>
      </c>
      <c r="G48" s="14" t="s">
        <v>87</v>
      </c>
    </row>
    <row r="49" spans="1:7" ht="16.5" customHeight="1" x14ac:dyDescent="0.25">
      <c r="A49" s="17" t="s">
        <v>65</v>
      </c>
      <c r="B49" s="14" t="s">
        <v>76</v>
      </c>
      <c r="C49" s="72">
        <v>0.85</v>
      </c>
      <c r="D49" s="72">
        <v>0.67</v>
      </c>
      <c r="E49" s="71">
        <v>1</v>
      </c>
      <c r="F49" s="71">
        <v>1</v>
      </c>
      <c r="G49" s="14" t="s">
        <v>87</v>
      </c>
    </row>
    <row r="50" spans="1:7" ht="16.5" customHeight="1" x14ac:dyDescent="0.25">
      <c r="A50" s="17" t="s">
        <v>67</v>
      </c>
      <c r="B50" s="14" t="s">
        <v>76</v>
      </c>
      <c r="C50" s="72">
        <v>0.83</v>
      </c>
      <c r="D50" s="72">
        <v>0.67</v>
      </c>
      <c r="E50" s="71">
        <v>1</v>
      </c>
      <c r="F50" s="71">
        <v>1</v>
      </c>
      <c r="G50" s="14" t="s">
        <v>87</v>
      </c>
    </row>
    <row r="51" spans="1:7" ht="16.5" customHeight="1" x14ac:dyDescent="0.25">
      <c r="A51" s="14" t="s">
        <v>148</v>
      </c>
      <c r="B51" s="14" t="s">
        <v>76</v>
      </c>
      <c r="C51" s="72">
        <v>0.8</v>
      </c>
      <c r="D51" s="72">
        <v>0.67</v>
      </c>
      <c r="E51" s="71">
        <v>1</v>
      </c>
      <c r="F51" s="71">
        <v>1</v>
      </c>
      <c r="G51" s="14" t="s">
        <v>87</v>
      </c>
    </row>
    <row r="52" spans="1:7" ht="16.5" customHeight="1" x14ac:dyDescent="0.25">
      <c r="A52" s="14" t="s">
        <v>37</v>
      </c>
      <c r="B52" s="14" t="s">
        <v>76</v>
      </c>
      <c r="C52" s="72">
        <v>0.43</v>
      </c>
      <c r="D52" s="72">
        <v>0.38</v>
      </c>
      <c r="E52" s="71">
        <v>1</v>
      </c>
      <c r="F52" s="71">
        <v>1</v>
      </c>
      <c r="G52" s="14" t="s">
        <v>87</v>
      </c>
    </row>
    <row r="53" spans="1:7" ht="16.5" customHeight="1" x14ac:dyDescent="0.25">
      <c r="A53" s="14" t="s">
        <v>39</v>
      </c>
      <c r="B53" s="14" t="s">
        <v>76</v>
      </c>
      <c r="C53" s="72">
        <v>0.5</v>
      </c>
      <c r="D53" s="72">
        <v>0.47</v>
      </c>
      <c r="E53" s="71">
        <v>1</v>
      </c>
      <c r="F53" s="71">
        <v>1</v>
      </c>
      <c r="G53" s="14" t="s">
        <v>87</v>
      </c>
    </row>
    <row r="54" spans="1:7" ht="16.5" customHeight="1" x14ac:dyDescent="0.25">
      <c r="A54" s="14" t="s">
        <v>56</v>
      </c>
      <c r="B54" s="14" t="s">
        <v>76</v>
      </c>
      <c r="C54" s="72" t="s">
        <v>35</v>
      </c>
      <c r="D54" s="72">
        <v>0.82</v>
      </c>
      <c r="E54" s="71">
        <v>1</v>
      </c>
      <c r="F54" s="71">
        <v>1</v>
      </c>
      <c r="G54" s="14" t="s">
        <v>90</v>
      </c>
    </row>
    <row r="55" spans="1:7" ht="16.5" customHeight="1" x14ac:dyDescent="0.25">
      <c r="A55" s="14" t="s">
        <v>59</v>
      </c>
      <c r="B55" s="14" t="s">
        <v>76</v>
      </c>
      <c r="C55" s="72" t="s">
        <v>35</v>
      </c>
      <c r="D55" s="72">
        <v>0.67</v>
      </c>
      <c r="E55" s="71">
        <v>1</v>
      </c>
      <c r="F55" s="71">
        <v>1</v>
      </c>
      <c r="G55" s="14" t="s">
        <v>90</v>
      </c>
    </row>
    <row r="56" spans="1:7" ht="16.5" customHeight="1" x14ac:dyDescent="0.25">
      <c r="A56" s="14" t="s">
        <v>60</v>
      </c>
      <c r="B56" s="14" t="s">
        <v>76</v>
      </c>
      <c r="C56" s="72" t="s">
        <v>35</v>
      </c>
      <c r="D56" s="72">
        <v>0.82</v>
      </c>
      <c r="E56" s="71">
        <v>1</v>
      </c>
      <c r="F56" s="71">
        <v>1</v>
      </c>
      <c r="G56" s="14" t="s">
        <v>90</v>
      </c>
    </row>
    <row r="57" spans="1:7" ht="16.5" customHeight="1" x14ac:dyDescent="0.25">
      <c r="A57" s="14" t="s">
        <v>40</v>
      </c>
      <c r="B57" s="14" t="s">
        <v>76</v>
      </c>
      <c r="C57" s="72">
        <v>0.71</v>
      </c>
      <c r="D57" s="72">
        <v>0.67</v>
      </c>
      <c r="E57" s="71">
        <v>1</v>
      </c>
      <c r="F57" s="71">
        <v>1</v>
      </c>
      <c r="G57" s="14" t="s">
        <v>90</v>
      </c>
    </row>
    <row r="58" spans="1:7" ht="16.5" customHeight="1" x14ac:dyDescent="0.25">
      <c r="A58" s="14" t="s">
        <v>47</v>
      </c>
      <c r="B58" s="14" t="s">
        <v>76</v>
      </c>
      <c r="C58" s="72">
        <v>0.92</v>
      </c>
      <c r="D58" s="72">
        <v>0.92</v>
      </c>
      <c r="E58" s="71">
        <v>1</v>
      </c>
      <c r="F58" s="71">
        <v>1</v>
      </c>
      <c r="G58" s="14" t="s">
        <v>90</v>
      </c>
    </row>
    <row r="59" spans="1:7" ht="16.5" customHeight="1" x14ac:dyDescent="0.25">
      <c r="A59" s="14" t="s">
        <v>48</v>
      </c>
      <c r="B59" s="14" t="s">
        <v>76</v>
      </c>
      <c r="C59" s="72">
        <v>0.93</v>
      </c>
      <c r="D59" s="72">
        <v>1</v>
      </c>
      <c r="E59" s="71">
        <v>1</v>
      </c>
      <c r="F59" s="71">
        <v>1</v>
      </c>
      <c r="G59" s="14" t="s">
        <v>90</v>
      </c>
    </row>
    <row r="60" spans="1:7" ht="16.5" customHeight="1" x14ac:dyDescent="0.25">
      <c r="A60" s="14" t="s">
        <v>49</v>
      </c>
      <c r="B60" s="14" t="s">
        <v>76</v>
      </c>
      <c r="C60" s="72">
        <v>1</v>
      </c>
      <c r="D60" s="72">
        <v>1</v>
      </c>
      <c r="E60" s="71">
        <v>1</v>
      </c>
      <c r="F60" s="71">
        <v>1</v>
      </c>
      <c r="G60" s="14" t="s">
        <v>90</v>
      </c>
    </row>
    <row r="61" spans="1:7" ht="16.5" customHeight="1" x14ac:dyDescent="0.25">
      <c r="A61" s="14" t="s">
        <v>149</v>
      </c>
      <c r="B61" s="14" t="s">
        <v>76</v>
      </c>
      <c r="C61" s="72">
        <v>0.67</v>
      </c>
      <c r="D61" s="72">
        <v>0.56999999999999995</v>
      </c>
      <c r="E61" s="71">
        <v>1</v>
      </c>
      <c r="F61" s="71">
        <v>1</v>
      </c>
      <c r="G61" s="14" t="s">
        <v>90</v>
      </c>
    </row>
    <row r="62" spans="1:7" ht="15.75" x14ac:dyDescent="0.25">
      <c r="A62" s="227" t="s">
        <v>195</v>
      </c>
      <c r="B62" s="228"/>
      <c r="C62" s="228"/>
      <c r="D62" s="228"/>
      <c r="E62" s="228"/>
      <c r="F62" s="228"/>
      <c r="G62" s="229"/>
    </row>
    <row r="63" spans="1:7" ht="15.75" x14ac:dyDescent="0.25">
      <c r="A63" s="14" t="s">
        <v>196</v>
      </c>
      <c r="B63" s="14" t="s">
        <v>197</v>
      </c>
      <c r="C63" s="14" t="s">
        <v>35</v>
      </c>
      <c r="D63" s="14">
        <v>30</v>
      </c>
      <c r="E63" s="15">
        <v>0.95</v>
      </c>
      <c r="F63" s="15">
        <v>1</v>
      </c>
      <c r="G63" s="14" t="s">
        <v>36</v>
      </c>
    </row>
    <row r="64" spans="1:7" ht="15.75" x14ac:dyDescent="0.25">
      <c r="A64" s="14" t="s">
        <v>198</v>
      </c>
      <c r="B64" s="14" t="s">
        <v>197</v>
      </c>
      <c r="C64" s="14">
        <v>93</v>
      </c>
      <c r="D64" s="14">
        <v>89</v>
      </c>
      <c r="E64" s="15">
        <v>1</v>
      </c>
      <c r="F64" s="15">
        <v>1</v>
      </c>
      <c r="G64" s="14" t="s">
        <v>36</v>
      </c>
    </row>
    <row r="65" spans="1:7" ht="15.75" x14ac:dyDescent="0.25">
      <c r="A65" s="14" t="s">
        <v>199</v>
      </c>
      <c r="B65" s="14" t="s">
        <v>197</v>
      </c>
      <c r="C65" s="14">
        <v>65</v>
      </c>
      <c r="D65" s="14">
        <v>91</v>
      </c>
      <c r="E65" s="15">
        <v>1</v>
      </c>
      <c r="F65" s="15">
        <v>1</v>
      </c>
      <c r="G65" s="14" t="s">
        <v>36</v>
      </c>
    </row>
    <row r="66" spans="1:7" ht="15.75" x14ac:dyDescent="0.25">
      <c r="A66" s="14" t="s">
        <v>200</v>
      </c>
      <c r="B66" s="14" t="s">
        <v>197</v>
      </c>
      <c r="C66" s="14">
        <v>86</v>
      </c>
      <c r="D66" s="14">
        <v>67</v>
      </c>
      <c r="E66" s="15">
        <v>1</v>
      </c>
      <c r="F66" s="15">
        <v>1</v>
      </c>
      <c r="G66" s="14" t="s">
        <v>36</v>
      </c>
    </row>
    <row r="67" spans="1:7" ht="15.75" x14ac:dyDescent="0.25">
      <c r="A67" s="14" t="s">
        <v>201</v>
      </c>
      <c r="B67" s="14" t="s">
        <v>197</v>
      </c>
      <c r="C67" s="14" t="s">
        <v>35</v>
      </c>
      <c r="D67" s="14">
        <v>56</v>
      </c>
      <c r="E67" s="15">
        <v>1</v>
      </c>
      <c r="F67" s="15">
        <v>1</v>
      </c>
      <c r="G67" s="14" t="s">
        <v>36</v>
      </c>
    </row>
    <row r="68" spans="1:7" ht="15.75" x14ac:dyDescent="0.25">
      <c r="A68" s="14" t="s">
        <v>81</v>
      </c>
      <c r="B68" s="14" t="s">
        <v>197</v>
      </c>
      <c r="C68" s="14" t="s">
        <v>35</v>
      </c>
      <c r="D68" s="14">
        <v>42</v>
      </c>
      <c r="E68" s="15">
        <v>1</v>
      </c>
      <c r="F68" s="15">
        <v>1</v>
      </c>
      <c r="G68" s="14" t="s">
        <v>36</v>
      </c>
    </row>
    <row r="69" spans="1:7" ht="15.75" x14ac:dyDescent="0.25">
      <c r="A69" s="14" t="s">
        <v>82</v>
      </c>
      <c r="B69" s="14" t="s">
        <v>197</v>
      </c>
      <c r="C69" s="14" t="s">
        <v>35</v>
      </c>
      <c r="D69" s="14">
        <v>48</v>
      </c>
      <c r="E69" s="15">
        <v>1</v>
      </c>
      <c r="F69" s="15">
        <v>1</v>
      </c>
      <c r="G69" s="14" t="s">
        <v>36</v>
      </c>
    </row>
    <row r="70" spans="1:7" ht="15.75" x14ac:dyDescent="0.25">
      <c r="A70" s="14" t="s">
        <v>83</v>
      </c>
      <c r="B70" s="14" t="s">
        <v>197</v>
      </c>
      <c r="C70" s="14" t="s">
        <v>35</v>
      </c>
      <c r="D70" s="14">
        <v>32</v>
      </c>
      <c r="E70" s="15">
        <v>1</v>
      </c>
      <c r="F70" s="15">
        <v>1</v>
      </c>
      <c r="G70" s="14" t="s">
        <v>36</v>
      </c>
    </row>
    <row r="71" spans="1:7" ht="15.75" x14ac:dyDescent="0.25">
      <c r="A71" s="14" t="s">
        <v>84</v>
      </c>
      <c r="B71" s="14" t="s">
        <v>197</v>
      </c>
      <c r="C71" s="14">
        <v>44</v>
      </c>
      <c r="D71" s="14">
        <v>38</v>
      </c>
      <c r="E71" s="15">
        <v>1</v>
      </c>
      <c r="F71" s="15">
        <v>1</v>
      </c>
      <c r="G71" s="14" t="s">
        <v>36</v>
      </c>
    </row>
    <row r="72" spans="1:7" ht="15.75" x14ac:dyDescent="0.25">
      <c r="A72" s="14" t="s">
        <v>85</v>
      </c>
      <c r="B72" s="14" t="s">
        <v>197</v>
      </c>
      <c r="C72" s="14">
        <v>81</v>
      </c>
      <c r="D72" s="14">
        <v>62</v>
      </c>
      <c r="E72" s="15">
        <v>1</v>
      </c>
      <c r="F72" s="15">
        <v>1</v>
      </c>
      <c r="G72" s="14" t="s">
        <v>36</v>
      </c>
    </row>
    <row r="73" spans="1:7" ht="15.75" x14ac:dyDescent="0.25">
      <c r="A73" s="14" t="s">
        <v>143</v>
      </c>
      <c r="B73" s="14" t="s">
        <v>197</v>
      </c>
      <c r="C73" s="14">
        <v>59</v>
      </c>
      <c r="D73" s="14">
        <v>52</v>
      </c>
      <c r="E73" s="15">
        <v>1</v>
      </c>
      <c r="F73" s="15">
        <v>1</v>
      </c>
      <c r="G73" s="14" t="s">
        <v>36</v>
      </c>
    </row>
    <row r="74" spans="1:7" ht="15.75" x14ac:dyDescent="0.25">
      <c r="A74" s="14" t="s">
        <v>144</v>
      </c>
      <c r="B74" s="14" t="s">
        <v>197</v>
      </c>
      <c r="C74" s="14">
        <v>35</v>
      </c>
      <c r="D74" s="14">
        <v>29</v>
      </c>
      <c r="E74" s="15">
        <v>1</v>
      </c>
      <c r="F74" s="15">
        <v>1</v>
      </c>
      <c r="G74" s="14" t="s">
        <v>36</v>
      </c>
    </row>
    <row r="75" spans="1:7" ht="15.75" customHeight="1" x14ac:dyDescent="0.25">
      <c r="A75" s="14" t="s">
        <v>40</v>
      </c>
      <c r="B75" s="14" t="s">
        <v>202</v>
      </c>
      <c r="C75" s="15">
        <v>0.68</v>
      </c>
      <c r="D75" s="15">
        <v>0.5</v>
      </c>
      <c r="E75" s="15">
        <v>1</v>
      </c>
      <c r="F75" s="15">
        <v>1</v>
      </c>
      <c r="G75" s="14" t="s">
        <v>51</v>
      </c>
    </row>
    <row r="76" spans="1:7" ht="15.75" customHeight="1" x14ac:dyDescent="0.25">
      <c r="A76" s="14" t="s">
        <v>41</v>
      </c>
      <c r="B76" s="14" t="s">
        <v>202</v>
      </c>
      <c r="C76" s="15">
        <v>0.89</v>
      </c>
      <c r="D76" s="15">
        <v>0.77</v>
      </c>
      <c r="E76" s="15">
        <v>1</v>
      </c>
      <c r="F76" s="15">
        <v>1</v>
      </c>
      <c r="G76" s="14" t="s">
        <v>51</v>
      </c>
    </row>
    <row r="77" spans="1:7" ht="15.75" customHeight="1" x14ac:dyDescent="0.25">
      <c r="A77" s="14" t="s">
        <v>42</v>
      </c>
      <c r="B77" s="14" t="s">
        <v>202</v>
      </c>
      <c r="C77" s="15">
        <v>0.74</v>
      </c>
      <c r="D77" s="15">
        <v>0.86</v>
      </c>
      <c r="E77" s="15">
        <v>1</v>
      </c>
      <c r="F77" s="15">
        <v>1</v>
      </c>
      <c r="G77" s="14" t="s">
        <v>51</v>
      </c>
    </row>
    <row r="78" spans="1:7" ht="15.75" customHeight="1" x14ac:dyDescent="0.25">
      <c r="A78" s="14" t="s">
        <v>43</v>
      </c>
      <c r="B78" s="14" t="s">
        <v>202</v>
      </c>
      <c r="C78" s="15">
        <v>0.61</v>
      </c>
      <c r="D78" s="15">
        <v>0.38</v>
      </c>
      <c r="E78" s="15">
        <v>1</v>
      </c>
      <c r="F78" s="15">
        <v>1</v>
      </c>
      <c r="G78" s="14" t="s">
        <v>51</v>
      </c>
    </row>
    <row r="79" spans="1:7" ht="15.75" customHeight="1" x14ac:dyDescent="0.25">
      <c r="A79" s="14" t="s">
        <v>44</v>
      </c>
      <c r="B79" s="14" t="s">
        <v>202</v>
      </c>
      <c r="C79" s="15" t="s">
        <v>35</v>
      </c>
      <c r="D79" s="15">
        <v>0.62</v>
      </c>
      <c r="E79" s="15">
        <v>1</v>
      </c>
      <c r="F79" s="15">
        <v>1</v>
      </c>
      <c r="G79" s="14" t="s">
        <v>51</v>
      </c>
    </row>
    <row r="80" spans="1:7" ht="15.75" customHeight="1" x14ac:dyDescent="0.25">
      <c r="A80" s="14" t="s">
        <v>46</v>
      </c>
      <c r="B80" s="14" t="s">
        <v>202</v>
      </c>
      <c r="C80" s="15" t="s">
        <v>35</v>
      </c>
      <c r="D80" s="15">
        <v>0.97</v>
      </c>
      <c r="E80" s="15">
        <v>1</v>
      </c>
      <c r="F80" s="15">
        <v>1</v>
      </c>
      <c r="G80" s="14" t="s">
        <v>51</v>
      </c>
    </row>
    <row r="81" spans="1:7" ht="15.75" customHeight="1" x14ac:dyDescent="0.25">
      <c r="A81" s="14" t="s">
        <v>47</v>
      </c>
      <c r="B81" s="14" t="s">
        <v>202</v>
      </c>
      <c r="C81" s="15">
        <v>0.93</v>
      </c>
      <c r="D81" s="16">
        <v>0.93</v>
      </c>
      <c r="E81" s="15">
        <v>1</v>
      </c>
      <c r="F81" s="15">
        <v>1</v>
      </c>
      <c r="G81" s="14" t="s">
        <v>51</v>
      </c>
    </row>
    <row r="82" spans="1:7" ht="15.75" customHeight="1" x14ac:dyDescent="0.25">
      <c r="A82" s="14" t="s">
        <v>49</v>
      </c>
      <c r="B82" s="14" t="s">
        <v>202</v>
      </c>
      <c r="C82" s="15">
        <v>0.9</v>
      </c>
      <c r="D82" s="16">
        <v>0.97</v>
      </c>
      <c r="E82" s="15">
        <v>1</v>
      </c>
      <c r="F82" s="15">
        <v>1</v>
      </c>
      <c r="G82" s="14" t="s">
        <v>51</v>
      </c>
    </row>
    <row r="83" spans="1:7" ht="15.75" customHeight="1" x14ac:dyDescent="0.25">
      <c r="A83" s="14" t="s">
        <v>47</v>
      </c>
      <c r="B83" s="14" t="s">
        <v>203</v>
      </c>
      <c r="C83" s="15" t="s">
        <v>35</v>
      </c>
      <c r="D83" s="16">
        <v>1</v>
      </c>
      <c r="E83" s="15">
        <v>1</v>
      </c>
      <c r="F83" s="15">
        <v>1</v>
      </c>
      <c r="G83" s="14" t="s">
        <v>51</v>
      </c>
    </row>
    <row r="84" spans="1:7" ht="15.75" customHeight="1" x14ac:dyDescent="0.25">
      <c r="A84" s="14" t="s">
        <v>49</v>
      </c>
      <c r="B84" s="14" t="s">
        <v>203</v>
      </c>
      <c r="C84" s="16" t="s">
        <v>35</v>
      </c>
      <c r="D84" s="16">
        <v>1</v>
      </c>
      <c r="E84" s="15">
        <v>1</v>
      </c>
      <c r="F84" s="15">
        <v>1</v>
      </c>
      <c r="G84" s="14" t="s">
        <v>51</v>
      </c>
    </row>
    <row r="85" spans="1:7" ht="15.75" customHeight="1" x14ac:dyDescent="0.25">
      <c r="A85" s="14" t="s">
        <v>63</v>
      </c>
      <c r="B85" s="14" t="s">
        <v>70</v>
      </c>
      <c r="C85" s="15">
        <v>1</v>
      </c>
      <c r="D85" s="16">
        <v>0.92</v>
      </c>
      <c r="E85" s="15">
        <v>1</v>
      </c>
      <c r="F85" s="15">
        <v>1</v>
      </c>
      <c r="G85" s="14" t="s">
        <v>68</v>
      </c>
    </row>
    <row r="86" spans="1:7" ht="15.75" customHeight="1" x14ac:dyDescent="0.25">
      <c r="A86" s="14" t="s">
        <v>65</v>
      </c>
      <c r="B86" s="14" t="s">
        <v>70</v>
      </c>
      <c r="C86" s="15">
        <v>1</v>
      </c>
      <c r="D86" s="16">
        <v>0.88</v>
      </c>
      <c r="E86" s="15">
        <v>1</v>
      </c>
      <c r="F86" s="15">
        <v>1</v>
      </c>
      <c r="G86" s="14" t="s">
        <v>68</v>
      </c>
    </row>
    <row r="87" spans="1:7" ht="15.75" customHeight="1" x14ac:dyDescent="0.25">
      <c r="A87" s="14" t="s">
        <v>66</v>
      </c>
      <c r="B87" s="14" t="s">
        <v>70</v>
      </c>
      <c r="C87" s="15">
        <v>0.93</v>
      </c>
      <c r="D87" s="16">
        <v>0.81</v>
      </c>
      <c r="E87" s="15">
        <v>1</v>
      </c>
      <c r="F87" s="15">
        <v>1</v>
      </c>
      <c r="G87" s="14" t="s">
        <v>68</v>
      </c>
    </row>
    <row r="88" spans="1:7" ht="15.75" customHeight="1" x14ac:dyDescent="0.25">
      <c r="A88" s="14" t="s">
        <v>67</v>
      </c>
      <c r="B88" s="14" t="s">
        <v>70</v>
      </c>
      <c r="C88" s="15">
        <v>0.96</v>
      </c>
      <c r="D88" s="16">
        <v>0.75</v>
      </c>
      <c r="E88" s="15">
        <v>1</v>
      </c>
      <c r="F88" s="15">
        <v>1</v>
      </c>
      <c r="G88" s="14" t="s">
        <v>68</v>
      </c>
    </row>
    <row r="89" spans="1:7" ht="15.75" customHeight="1" x14ac:dyDescent="0.25">
      <c r="A89" s="14" t="s">
        <v>148</v>
      </c>
      <c r="B89" s="14" t="s">
        <v>70</v>
      </c>
      <c r="C89" s="15">
        <v>1</v>
      </c>
      <c r="D89" s="16">
        <v>0.74</v>
      </c>
      <c r="E89" s="15">
        <v>1</v>
      </c>
      <c r="F89" s="15">
        <v>1</v>
      </c>
      <c r="G89" s="14" t="s">
        <v>68</v>
      </c>
    </row>
    <row r="90" spans="1:7" ht="15.75" customHeight="1" x14ac:dyDescent="0.25">
      <c r="A90" s="14" t="s">
        <v>149</v>
      </c>
      <c r="B90" s="14" t="s">
        <v>70</v>
      </c>
      <c r="C90" s="15">
        <v>0.88</v>
      </c>
      <c r="D90" s="16">
        <v>0.76</v>
      </c>
      <c r="E90" s="15">
        <v>1</v>
      </c>
      <c r="F90" s="15">
        <v>1</v>
      </c>
      <c r="G90" s="14" t="s">
        <v>68</v>
      </c>
    </row>
    <row r="91" spans="1:7" ht="15.75" customHeight="1" x14ac:dyDescent="0.25">
      <c r="A91" s="14" t="s">
        <v>34</v>
      </c>
      <c r="B91" s="14" t="s">
        <v>70</v>
      </c>
      <c r="C91" s="16">
        <v>0.89</v>
      </c>
      <c r="D91" s="16">
        <v>0.81</v>
      </c>
      <c r="E91" s="15">
        <v>1</v>
      </c>
      <c r="F91" s="15">
        <v>1</v>
      </c>
      <c r="G91" s="14" t="s">
        <v>68</v>
      </c>
    </row>
    <row r="92" spans="1:7" ht="15.75" customHeight="1" x14ac:dyDescent="0.25">
      <c r="A92" s="14" t="s">
        <v>37</v>
      </c>
      <c r="B92" s="14" t="s">
        <v>70</v>
      </c>
      <c r="C92" s="16">
        <v>0.89</v>
      </c>
      <c r="D92" s="16">
        <v>0.69</v>
      </c>
      <c r="E92" s="15">
        <v>1</v>
      </c>
      <c r="F92" s="15">
        <v>1</v>
      </c>
      <c r="G92" s="14" t="s">
        <v>68</v>
      </c>
    </row>
    <row r="93" spans="1:7" ht="15.75" customHeight="1" x14ac:dyDescent="0.25">
      <c r="A93" s="14" t="s">
        <v>38</v>
      </c>
      <c r="B93" s="14" t="s">
        <v>70</v>
      </c>
      <c r="C93" s="16">
        <v>0.85</v>
      </c>
      <c r="D93" s="16">
        <v>0.74</v>
      </c>
      <c r="E93" s="15">
        <v>1</v>
      </c>
      <c r="F93" s="15">
        <v>1</v>
      </c>
      <c r="G93" s="14" t="s">
        <v>68</v>
      </c>
    </row>
    <row r="94" spans="1:7" ht="15.75" customHeight="1" x14ac:dyDescent="0.25">
      <c r="A94" s="17" t="s">
        <v>39</v>
      </c>
      <c r="B94" s="14" t="s">
        <v>70</v>
      </c>
      <c r="C94" s="16">
        <v>0.68</v>
      </c>
      <c r="D94" s="16">
        <v>0.68</v>
      </c>
      <c r="E94" s="15">
        <v>1</v>
      </c>
      <c r="F94" s="15">
        <v>1</v>
      </c>
      <c r="G94" s="14" t="s">
        <v>68</v>
      </c>
    </row>
    <row r="95" spans="1:7" ht="15.75" customHeight="1" x14ac:dyDescent="0.25">
      <c r="A95" s="17" t="s">
        <v>40</v>
      </c>
      <c r="B95" s="14" t="s">
        <v>70</v>
      </c>
      <c r="C95" s="15">
        <v>0.64</v>
      </c>
      <c r="D95" s="16">
        <v>0.62</v>
      </c>
      <c r="E95" s="15">
        <v>1</v>
      </c>
      <c r="F95" s="15">
        <v>1</v>
      </c>
      <c r="G95" s="14" t="s">
        <v>68</v>
      </c>
    </row>
    <row r="96" spans="1:7" ht="15.75" customHeight="1" x14ac:dyDescent="0.25">
      <c r="A96" s="17" t="s">
        <v>41</v>
      </c>
      <c r="B96" s="14" t="s">
        <v>70</v>
      </c>
      <c r="C96" s="16">
        <v>0.89</v>
      </c>
      <c r="D96" s="16">
        <v>0.96</v>
      </c>
      <c r="E96" s="15">
        <v>1</v>
      </c>
      <c r="F96" s="15">
        <v>1</v>
      </c>
      <c r="G96" s="14" t="s">
        <v>68</v>
      </c>
    </row>
    <row r="97" spans="1:7" ht="15.75" customHeight="1" x14ac:dyDescent="0.25">
      <c r="A97" s="17" t="s">
        <v>42</v>
      </c>
      <c r="B97" s="14" t="s">
        <v>70</v>
      </c>
      <c r="C97" s="16">
        <v>0.85</v>
      </c>
      <c r="D97" s="16">
        <v>0.9</v>
      </c>
      <c r="E97" s="15">
        <v>1</v>
      </c>
      <c r="F97" s="15">
        <v>1</v>
      </c>
      <c r="G97" s="14" t="s">
        <v>68</v>
      </c>
    </row>
    <row r="98" spans="1:7" ht="15.75" customHeight="1" x14ac:dyDescent="0.25">
      <c r="A98" s="17" t="s">
        <v>45</v>
      </c>
      <c r="B98" s="14" t="s">
        <v>70</v>
      </c>
      <c r="C98" s="15" t="s">
        <v>35</v>
      </c>
      <c r="D98" s="16">
        <v>0.8</v>
      </c>
      <c r="E98" s="15">
        <v>1</v>
      </c>
      <c r="F98" s="15">
        <v>1</v>
      </c>
      <c r="G98" s="14" t="s">
        <v>68</v>
      </c>
    </row>
    <row r="99" spans="1:7" ht="15.75" customHeight="1" x14ac:dyDescent="0.25">
      <c r="A99" s="17" t="s">
        <v>47</v>
      </c>
      <c r="B99" s="14" t="s">
        <v>70</v>
      </c>
      <c r="C99" s="16">
        <v>1</v>
      </c>
      <c r="D99" s="16">
        <v>0.96</v>
      </c>
      <c r="E99" s="15">
        <v>1</v>
      </c>
      <c r="F99" s="15">
        <v>1</v>
      </c>
      <c r="G99" s="14" t="s">
        <v>68</v>
      </c>
    </row>
    <row r="100" spans="1:7" ht="15.75" customHeight="1" x14ac:dyDescent="0.25">
      <c r="A100" s="17" t="s">
        <v>48</v>
      </c>
      <c r="B100" s="14" t="s">
        <v>70</v>
      </c>
      <c r="C100" s="16">
        <v>0.92</v>
      </c>
      <c r="D100" s="16">
        <v>1</v>
      </c>
      <c r="E100" s="15">
        <v>1</v>
      </c>
      <c r="F100" s="15">
        <v>1</v>
      </c>
      <c r="G100" s="14" t="s">
        <v>68</v>
      </c>
    </row>
    <row r="101" spans="1:7" ht="15.75" customHeight="1" x14ac:dyDescent="0.25">
      <c r="A101" s="17" t="s">
        <v>49</v>
      </c>
      <c r="B101" s="14" t="s">
        <v>70</v>
      </c>
      <c r="C101" s="16">
        <v>0.97</v>
      </c>
      <c r="D101" s="16">
        <v>0.97</v>
      </c>
      <c r="E101" s="15">
        <v>1</v>
      </c>
      <c r="F101" s="15">
        <v>1</v>
      </c>
      <c r="G101" s="14" t="s">
        <v>68</v>
      </c>
    </row>
    <row r="102" spans="1:7" ht="15.75" customHeight="1" x14ac:dyDescent="0.25">
      <c r="A102" s="20" t="s">
        <v>43</v>
      </c>
      <c r="B102" s="5" t="s">
        <v>70</v>
      </c>
      <c r="C102" s="74">
        <v>0.56999999999999995</v>
      </c>
      <c r="D102" s="74">
        <v>0.62</v>
      </c>
      <c r="E102" s="15">
        <v>1</v>
      </c>
      <c r="F102" s="15">
        <v>1</v>
      </c>
      <c r="G102" s="19" t="s">
        <v>64</v>
      </c>
    </row>
    <row r="103" spans="1:7" ht="15.75" customHeight="1" x14ac:dyDescent="0.25">
      <c r="A103" s="20" t="s">
        <v>50</v>
      </c>
      <c r="B103" s="5" t="s">
        <v>70</v>
      </c>
      <c r="C103" s="74">
        <v>0.73</v>
      </c>
      <c r="D103" s="74">
        <v>0.81</v>
      </c>
      <c r="E103" s="15">
        <v>1</v>
      </c>
      <c r="F103" s="15">
        <v>1</v>
      </c>
      <c r="G103" s="19" t="s">
        <v>64</v>
      </c>
    </row>
    <row r="104" spans="1:7" ht="15.75" customHeight="1" x14ac:dyDescent="0.25">
      <c r="A104" s="20" t="s">
        <v>52</v>
      </c>
      <c r="B104" s="5" t="s">
        <v>70</v>
      </c>
      <c r="C104" s="74">
        <v>0.96</v>
      </c>
      <c r="D104" s="74">
        <v>0.78</v>
      </c>
      <c r="E104" s="15">
        <v>1</v>
      </c>
      <c r="F104" s="15">
        <v>1</v>
      </c>
      <c r="G104" s="19" t="s">
        <v>64</v>
      </c>
    </row>
    <row r="105" spans="1:7" ht="15.75" customHeight="1" x14ac:dyDescent="0.25">
      <c r="A105" s="20" t="s">
        <v>53</v>
      </c>
      <c r="B105" s="5" t="s">
        <v>70</v>
      </c>
      <c r="C105" s="74">
        <v>0.5</v>
      </c>
      <c r="D105" s="74">
        <v>0.57999999999999996</v>
      </c>
      <c r="E105" s="15">
        <v>1</v>
      </c>
      <c r="F105" s="15">
        <v>1</v>
      </c>
      <c r="G105" s="19" t="s">
        <v>64</v>
      </c>
    </row>
    <row r="106" spans="1:7" ht="15.75" customHeight="1" x14ac:dyDescent="0.25">
      <c r="A106" s="20" t="s">
        <v>54</v>
      </c>
      <c r="B106" s="5" t="s">
        <v>70</v>
      </c>
      <c r="C106" s="74">
        <v>0.88</v>
      </c>
      <c r="D106" s="74">
        <v>0.67</v>
      </c>
      <c r="E106" s="15">
        <v>1</v>
      </c>
      <c r="F106" s="15">
        <v>1</v>
      </c>
      <c r="G106" s="19" t="s">
        <v>64</v>
      </c>
    </row>
    <row r="107" spans="1:7" ht="15.75" customHeight="1" x14ac:dyDescent="0.25">
      <c r="A107" s="221" t="s">
        <v>228</v>
      </c>
      <c r="B107" s="222"/>
      <c r="C107" s="222"/>
      <c r="D107" s="222"/>
      <c r="E107" s="222"/>
      <c r="F107" s="222"/>
      <c r="G107" s="223"/>
    </row>
    <row r="108" spans="1:7" ht="15.75" customHeight="1" x14ac:dyDescent="0.25">
      <c r="A108" s="14" t="s">
        <v>229</v>
      </c>
      <c r="B108" s="14" t="s">
        <v>230</v>
      </c>
      <c r="C108" s="15" t="s">
        <v>35</v>
      </c>
      <c r="D108" s="83">
        <v>60</v>
      </c>
      <c r="E108" s="15" t="s">
        <v>35</v>
      </c>
      <c r="F108" s="15">
        <v>1</v>
      </c>
      <c r="G108" s="14" t="s">
        <v>101</v>
      </c>
    </row>
    <row r="109" spans="1:7" ht="15.75" customHeight="1" x14ac:dyDescent="0.25">
      <c r="A109" s="14" t="s">
        <v>231</v>
      </c>
      <c r="B109" s="14" t="s">
        <v>230</v>
      </c>
      <c r="C109" s="15" t="s">
        <v>35</v>
      </c>
      <c r="D109" s="83">
        <v>90</v>
      </c>
      <c r="E109" s="15" t="s">
        <v>35</v>
      </c>
      <c r="F109" s="15">
        <v>1</v>
      </c>
      <c r="G109" s="14" t="s">
        <v>101</v>
      </c>
    </row>
    <row r="110" spans="1:7" ht="15.75" customHeight="1" x14ac:dyDescent="0.25">
      <c r="A110" s="14" t="s">
        <v>232</v>
      </c>
      <c r="B110" s="14" t="s">
        <v>230</v>
      </c>
      <c r="C110" s="15" t="s">
        <v>35</v>
      </c>
      <c r="D110" s="83">
        <v>68</v>
      </c>
      <c r="E110" s="15" t="s">
        <v>35</v>
      </c>
      <c r="F110" s="15">
        <v>1</v>
      </c>
      <c r="G110" s="14" t="s">
        <v>101</v>
      </c>
    </row>
    <row r="111" spans="1:7" ht="15.75" customHeight="1" x14ac:dyDescent="0.25">
      <c r="A111" s="14" t="s">
        <v>233</v>
      </c>
      <c r="B111" s="14" t="s">
        <v>230</v>
      </c>
      <c r="C111" s="15" t="s">
        <v>35</v>
      </c>
      <c r="D111" s="83">
        <v>73</v>
      </c>
      <c r="E111" s="15" t="s">
        <v>35</v>
      </c>
      <c r="F111" s="15">
        <v>1</v>
      </c>
      <c r="G111" s="14" t="s">
        <v>101</v>
      </c>
    </row>
    <row r="112" spans="1:7" ht="15.75" customHeight="1" x14ac:dyDescent="0.25">
      <c r="A112" s="14" t="s">
        <v>234</v>
      </c>
      <c r="B112" s="14" t="s">
        <v>230</v>
      </c>
      <c r="C112" s="15" t="s">
        <v>35</v>
      </c>
      <c r="D112" s="83">
        <v>65</v>
      </c>
      <c r="E112" s="15" t="s">
        <v>35</v>
      </c>
      <c r="F112" s="15">
        <v>1</v>
      </c>
      <c r="G112" s="14" t="s">
        <v>101</v>
      </c>
    </row>
    <row r="113" spans="1:7" ht="15.75" customHeight="1" x14ac:dyDescent="0.25">
      <c r="A113" s="14" t="s">
        <v>235</v>
      </c>
      <c r="B113" s="14" t="s">
        <v>230</v>
      </c>
      <c r="C113" s="15" t="s">
        <v>35</v>
      </c>
      <c r="D113" s="83">
        <v>57</v>
      </c>
      <c r="E113" s="15" t="s">
        <v>35</v>
      </c>
      <c r="F113" s="15">
        <v>1</v>
      </c>
      <c r="G113" s="14" t="s">
        <v>101</v>
      </c>
    </row>
    <row r="114" spans="1:7" ht="15.75" customHeight="1" x14ac:dyDescent="0.25">
      <c r="A114" s="14" t="s">
        <v>229</v>
      </c>
      <c r="B114" s="14" t="s">
        <v>106</v>
      </c>
      <c r="C114" s="15" t="s">
        <v>35</v>
      </c>
      <c r="D114" s="83">
        <v>90</v>
      </c>
      <c r="E114" s="15" t="s">
        <v>35</v>
      </c>
      <c r="F114" s="15">
        <v>1</v>
      </c>
      <c r="G114" s="14" t="s">
        <v>101</v>
      </c>
    </row>
    <row r="115" spans="1:7" ht="15.75" customHeight="1" x14ac:dyDescent="0.25">
      <c r="A115" s="14" t="s">
        <v>231</v>
      </c>
      <c r="B115" s="14" t="s">
        <v>106</v>
      </c>
      <c r="C115" s="15" t="s">
        <v>35</v>
      </c>
      <c r="D115" s="83">
        <v>100</v>
      </c>
      <c r="E115" s="15" t="s">
        <v>35</v>
      </c>
      <c r="F115" s="15">
        <v>1</v>
      </c>
      <c r="G115" s="14" t="s">
        <v>101</v>
      </c>
    </row>
    <row r="116" spans="1:7" ht="15.75" customHeight="1" x14ac:dyDescent="0.25">
      <c r="A116" s="14" t="s">
        <v>232</v>
      </c>
      <c r="B116" s="14" t="s">
        <v>106</v>
      </c>
      <c r="C116" s="15" t="s">
        <v>35</v>
      </c>
      <c r="D116" s="83">
        <v>100</v>
      </c>
      <c r="E116" s="15" t="s">
        <v>35</v>
      </c>
      <c r="F116" s="15">
        <v>1</v>
      </c>
      <c r="G116" s="14" t="s">
        <v>101</v>
      </c>
    </row>
    <row r="117" spans="1:7" ht="15.75" customHeight="1" x14ac:dyDescent="0.25">
      <c r="A117" s="14" t="s">
        <v>233</v>
      </c>
      <c r="B117" s="14" t="s">
        <v>106</v>
      </c>
      <c r="C117" s="15" t="s">
        <v>35</v>
      </c>
      <c r="D117" s="83">
        <v>100</v>
      </c>
      <c r="E117" s="15" t="s">
        <v>35</v>
      </c>
      <c r="F117" s="15">
        <v>1</v>
      </c>
      <c r="G117" s="14" t="s">
        <v>101</v>
      </c>
    </row>
    <row r="118" spans="1:7" ht="15.75" customHeight="1" x14ac:dyDescent="0.25">
      <c r="A118" s="14" t="s">
        <v>234</v>
      </c>
      <c r="B118" s="14" t="s">
        <v>106</v>
      </c>
      <c r="C118" s="15" t="s">
        <v>35</v>
      </c>
      <c r="D118" s="83">
        <v>94</v>
      </c>
      <c r="E118" s="15" t="s">
        <v>35</v>
      </c>
      <c r="F118" s="15">
        <v>1</v>
      </c>
      <c r="G118" s="14" t="s">
        <v>101</v>
      </c>
    </row>
    <row r="119" spans="1:7" ht="15.75" customHeight="1" x14ac:dyDescent="0.25">
      <c r="A119" s="14" t="s">
        <v>235</v>
      </c>
      <c r="B119" s="14" t="s">
        <v>106</v>
      </c>
      <c r="C119" s="15" t="s">
        <v>35</v>
      </c>
      <c r="D119" s="83">
        <v>65</v>
      </c>
      <c r="E119" s="15" t="s">
        <v>35</v>
      </c>
      <c r="F119" s="15">
        <v>1</v>
      </c>
      <c r="G119" s="14" t="s">
        <v>101</v>
      </c>
    </row>
    <row r="120" spans="1:7" ht="15.75" customHeight="1" x14ac:dyDescent="0.25">
      <c r="A120" s="14" t="s">
        <v>145</v>
      </c>
      <c r="B120" s="14" t="s">
        <v>98</v>
      </c>
      <c r="C120" s="15" t="s">
        <v>35</v>
      </c>
      <c r="D120" s="15">
        <v>0.69</v>
      </c>
      <c r="E120" s="15" t="s">
        <v>35</v>
      </c>
      <c r="F120" s="15">
        <v>1</v>
      </c>
      <c r="G120" s="14" t="s">
        <v>103</v>
      </c>
    </row>
    <row r="121" spans="1:7" ht="15.75" customHeight="1" x14ac:dyDescent="0.25">
      <c r="A121" s="14" t="s">
        <v>196</v>
      </c>
      <c r="B121" s="14" t="s">
        <v>98</v>
      </c>
      <c r="C121" s="15" t="s">
        <v>35</v>
      </c>
      <c r="D121" s="15">
        <v>0.95</v>
      </c>
      <c r="E121" s="15" t="s">
        <v>35</v>
      </c>
      <c r="F121" s="15">
        <v>1</v>
      </c>
      <c r="G121" s="14" t="s">
        <v>103</v>
      </c>
    </row>
    <row r="122" spans="1:7" ht="15.75" customHeight="1" x14ac:dyDescent="0.25">
      <c r="A122" s="14" t="s">
        <v>146</v>
      </c>
      <c r="B122" s="14" t="s">
        <v>98</v>
      </c>
      <c r="C122" s="15" t="s">
        <v>35</v>
      </c>
      <c r="D122" s="15">
        <v>1</v>
      </c>
      <c r="E122" s="15" t="s">
        <v>35</v>
      </c>
      <c r="F122" s="15">
        <v>1</v>
      </c>
      <c r="G122" s="14" t="s">
        <v>103</v>
      </c>
    </row>
    <row r="123" spans="1:7" ht="15.75" customHeight="1" x14ac:dyDescent="0.25">
      <c r="A123" s="14" t="s">
        <v>145</v>
      </c>
      <c r="B123" s="14" t="s">
        <v>100</v>
      </c>
      <c r="C123" s="15" t="s">
        <v>35</v>
      </c>
      <c r="D123" s="15">
        <v>0.81</v>
      </c>
      <c r="E123" s="15" t="s">
        <v>35</v>
      </c>
      <c r="F123" s="15">
        <v>1</v>
      </c>
      <c r="G123" s="14" t="s">
        <v>103</v>
      </c>
    </row>
    <row r="124" spans="1:7" ht="15.75" customHeight="1" x14ac:dyDescent="0.25">
      <c r="A124" s="14" t="s">
        <v>196</v>
      </c>
      <c r="B124" s="14" t="s">
        <v>100</v>
      </c>
      <c r="C124" s="15" t="s">
        <v>35</v>
      </c>
      <c r="D124" s="15">
        <v>0.95</v>
      </c>
      <c r="E124" s="15" t="s">
        <v>35</v>
      </c>
      <c r="F124" s="15">
        <v>1</v>
      </c>
      <c r="G124" s="14" t="s">
        <v>103</v>
      </c>
    </row>
    <row r="125" spans="1:7" ht="15.75" customHeight="1" x14ac:dyDescent="0.25">
      <c r="A125" s="14" t="s">
        <v>146</v>
      </c>
      <c r="B125" s="14" t="s">
        <v>100</v>
      </c>
      <c r="C125" s="15" t="s">
        <v>35</v>
      </c>
      <c r="D125" s="15">
        <v>1</v>
      </c>
      <c r="E125" s="15" t="s">
        <v>35</v>
      </c>
      <c r="F125" s="15">
        <v>1</v>
      </c>
      <c r="G125" s="14" t="s">
        <v>103</v>
      </c>
    </row>
    <row r="126" spans="1:7" ht="15.75" customHeight="1" x14ac:dyDescent="0.25">
      <c r="A126" s="14" t="s">
        <v>146</v>
      </c>
      <c r="B126" s="14" t="s">
        <v>107</v>
      </c>
      <c r="C126" s="15" t="s">
        <v>35</v>
      </c>
      <c r="D126" s="16">
        <v>0.97</v>
      </c>
      <c r="E126" s="15" t="s">
        <v>35</v>
      </c>
      <c r="F126" s="15">
        <v>1</v>
      </c>
      <c r="G126" s="14" t="s">
        <v>103</v>
      </c>
    </row>
    <row r="127" spans="1:7" ht="15.75" customHeight="1" x14ac:dyDescent="0.25">
      <c r="A127" s="14" t="s">
        <v>229</v>
      </c>
      <c r="B127" s="14" t="s">
        <v>236</v>
      </c>
      <c r="C127" s="15" t="s">
        <v>35</v>
      </c>
      <c r="D127" s="16">
        <v>0.8</v>
      </c>
      <c r="E127" s="15" t="s">
        <v>35</v>
      </c>
      <c r="F127" s="15">
        <v>1</v>
      </c>
      <c r="G127" s="14" t="s">
        <v>237</v>
      </c>
    </row>
    <row r="128" spans="1:7" ht="15.75" customHeight="1" x14ac:dyDescent="0.25">
      <c r="A128" s="14" t="s">
        <v>231</v>
      </c>
      <c r="B128" s="14" t="s">
        <v>236</v>
      </c>
      <c r="C128" s="15" t="s">
        <v>35</v>
      </c>
      <c r="D128" s="16">
        <v>0.95</v>
      </c>
      <c r="E128" s="15" t="s">
        <v>35</v>
      </c>
      <c r="F128" s="15">
        <v>1</v>
      </c>
      <c r="G128" s="14" t="s">
        <v>237</v>
      </c>
    </row>
    <row r="129" spans="1:7" ht="15.75" customHeight="1" x14ac:dyDescent="0.25">
      <c r="A129" s="14" t="s">
        <v>232</v>
      </c>
      <c r="B129" s="14" t="s">
        <v>236</v>
      </c>
      <c r="C129" s="15" t="s">
        <v>35</v>
      </c>
      <c r="D129" s="16">
        <v>0.76</v>
      </c>
      <c r="E129" s="15" t="s">
        <v>35</v>
      </c>
      <c r="F129" s="15">
        <v>1</v>
      </c>
      <c r="G129" s="14" t="s">
        <v>237</v>
      </c>
    </row>
    <row r="130" spans="1:7" ht="15.75" customHeight="1" x14ac:dyDescent="0.25">
      <c r="A130" s="14" t="s">
        <v>233</v>
      </c>
      <c r="B130" s="14" t="s">
        <v>236</v>
      </c>
      <c r="C130" s="15" t="s">
        <v>35</v>
      </c>
      <c r="D130" s="16">
        <v>0.77</v>
      </c>
      <c r="E130" s="15" t="s">
        <v>35</v>
      </c>
      <c r="F130" s="15">
        <v>1</v>
      </c>
      <c r="G130" s="14" t="s">
        <v>237</v>
      </c>
    </row>
    <row r="131" spans="1:7" ht="15.75" customHeight="1" x14ac:dyDescent="0.25">
      <c r="A131" s="14" t="s">
        <v>234</v>
      </c>
      <c r="B131" s="14" t="s">
        <v>236</v>
      </c>
      <c r="C131" s="15" t="s">
        <v>35</v>
      </c>
      <c r="D131" s="16">
        <v>0.71</v>
      </c>
      <c r="E131" s="15" t="s">
        <v>35</v>
      </c>
      <c r="F131" s="15">
        <v>1</v>
      </c>
      <c r="G131" s="14" t="s">
        <v>237</v>
      </c>
    </row>
    <row r="132" spans="1:7" ht="15.75" customHeight="1" x14ac:dyDescent="0.25">
      <c r="A132" s="14" t="s">
        <v>235</v>
      </c>
      <c r="B132" s="14" t="s">
        <v>236</v>
      </c>
      <c r="C132" s="15" t="s">
        <v>35</v>
      </c>
      <c r="D132" s="16">
        <v>0.43</v>
      </c>
      <c r="E132" s="15" t="s">
        <v>35</v>
      </c>
      <c r="F132" s="15">
        <v>1</v>
      </c>
      <c r="G132" s="14" t="s">
        <v>237</v>
      </c>
    </row>
    <row r="133" spans="1:7" ht="15.75" customHeight="1" x14ac:dyDescent="0.25">
      <c r="A133" s="14" t="s">
        <v>238</v>
      </c>
      <c r="B133" s="14" t="s">
        <v>236</v>
      </c>
      <c r="C133" s="16">
        <v>0.96</v>
      </c>
      <c r="D133" s="16">
        <v>0.76</v>
      </c>
      <c r="E133" s="15">
        <v>1</v>
      </c>
      <c r="F133" s="15">
        <v>1</v>
      </c>
      <c r="G133" s="14" t="s">
        <v>237</v>
      </c>
    </row>
    <row r="134" spans="1:7" ht="15.75" customHeight="1" x14ac:dyDescent="0.25">
      <c r="A134" s="14" t="s">
        <v>78</v>
      </c>
      <c r="B134" s="14" t="s">
        <v>236</v>
      </c>
      <c r="C134" s="16">
        <v>0.81</v>
      </c>
      <c r="D134" s="16">
        <v>0.84</v>
      </c>
      <c r="E134" s="15">
        <v>1</v>
      </c>
      <c r="F134" s="15">
        <v>1</v>
      </c>
      <c r="G134" s="14" t="s">
        <v>237</v>
      </c>
    </row>
    <row r="135" spans="1:7" ht="15.75" customHeight="1" x14ac:dyDescent="0.25">
      <c r="A135" s="14" t="s">
        <v>79</v>
      </c>
      <c r="B135" s="14" t="s">
        <v>236</v>
      </c>
      <c r="C135" s="16">
        <v>0.89</v>
      </c>
      <c r="D135" s="16">
        <v>0.76</v>
      </c>
      <c r="E135" s="15">
        <v>1</v>
      </c>
      <c r="F135" s="15">
        <v>1</v>
      </c>
      <c r="G135" s="14" t="s">
        <v>237</v>
      </c>
    </row>
    <row r="136" spans="1:7" ht="15.75" customHeight="1" x14ac:dyDescent="0.25">
      <c r="A136" s="14" t="s">
        <v>80</v>
      </c>
      <c r="B136" s="14" t="s">
        <v>236</v>
      </c>
      <c r="C136" s="16">
        <v>0.72</v>
      </c>
      <c r="D136" s="16">
        <v>0.46</v>
      </c>
      <c r="E136" s="15">
        <v>1</v>
      </c>
      <c r="F136" s="15">
        <v>1</v>
      </c>
      <c r="G136" s="14" t="s">
        <v>237</v>
      </c>
    </row>
    <row r="137" spans="1:7" ht="15.75" customHeight="1" x14ac:dyDescent="0.25">
      <c r="A137" s="14" t="s">
        <v>239</v>
      </c>
      <c r="B137" s="14" t="s">
        <v>236</v>
      </c>
      <c r="C137" s="16">
        <v>0.9</v>
      </c>
      <c r="D137" s="16">
        <v>0.74</v>
      </c>
      <c r="E137" s="15">
        <v>1</v>
      </c>
      <c r="F137" s="15">
        <v>1</v>
      </c>
      <c r="G137" s="14" t="s">
        <v>237</v>
      </c>
    </row>
    <row r="138" spans="1:7" ht="15.75" customHeight="1" x14ac:dyDescent="0.25">
      <c r="A138" s="17" t="s">
        <v>240</v>
      </c>
      <c r="B138" s="14" t="s">
        <v>236</v>
      </c>
      <c r="C138" s="16">
        <v>0.71</v>
      </c>
      <c r="D138" s="80">
        <v>0.48</v>
      </c>
      <c r="E138" s="15">
        <v>1</v>
      </c>
      <c r="F138" s="15">
        <v>1</v>
      </c>
      <c r="G138" s="14" t="s">
        <v>237</v>
      </c>
    </row>
    <row r="139" spans="1:7" ht="15.75" customHeight="1" x14ac:dyDescent="0.25">
      <c r="A139" s="17" t="s">
        <v>124</v>
      </c>
      <c r="B139" s="14" t="s">
        <v>236</v>
      </c>
      <c r="C139" s="16">
        <v>0.77</v>
      </c>
      <c r="D139" s="80">
        <v>0.77</v>
      </c>
      <c r="E139" s="15">
        <v>1</v>
      </c>
      <c r="F139" s="15">
        <v>1</v>
      </c>
      <c r="G139" s="14" t="s">
        <v>237</v>
      </c>
    </row>
    <row r="140" spans="1:7" ht="15.75" customHeight="1" x14ac:dyDescent="0.25">
      <c r="A140" s="17" t="s">
        <v>140</v>
      </c>
      <c r="B140" s="14" t="s">
        <v>236</v>
      </c>
      <c r="C140" s="16">
        <v>0.89</v>
      </c>
      <c r="D140" s="80">
        <v>0.92</v>
      </c>
      <c r="E140" s="15">
        <v>1</v>
      </c>
      <c r="F140" s="15">
        <v>1</v>
      </c>
      <c r="G140" s="14" t="s">
        <v>237</v>
      </c>
    </row>
    <row r="141" spans="1:7" ht="15.75" customHeight="1" x14ac:dyDescent="0.25">
      <c r="A141" s="17" t="s">
        <v>141</v>
      </c>
      <c r="B141" s="14" t="s">
        <v>236</v>
      </c>
      <c r="C141" s="16">
        <v>0.46</v>
      </c>
      <c r="D141" s="80">
        <v>0.42</v>
      </c>
      <c r="E141" s="15">
        <v>1</v>
      </c>
      <c r="F141" s="15">
        <v>1</v>
      </c>
      <c r="G141" s="14" t="s">
        <v>237</v>
      </c>
    </row>
    <row r="142" spans="1:7" ht="15.75" customHeight="1" x14ac:dyDescent="0.25">
      <c r="A142" s="17" t="s">
        <v>142</v>
      </c>
      <c r="B142" s="14" t="s">
        <v>236</v>
      </c>
      <c r="C142" s="16">
        <v>0.76</v>
      </c>
      <c r="D142" s="80">
        <v>0.67</v>
      </c>
      <c r="E142" s="15">
        <v>1</v>
      </c>
      <c r="F142" s="15">
        <v>1</v>
      </c>
      <c r="G142" s="14" t="s">
        <v>237</v>
      </c>
    </row>
    <row r="143" spans="1:7" ht="15.75" customHeight="1" x14ac:dyDescent="0.25">
      <c r="A143" s="17" t="s">
        <v>201</v>
      </c>
      <c r="B143" s="14" t="s">
        <v>236</v>
      </c>
      <c r="C143" s="16">
        <v>0.86</v>
      </c>
      <c r="D143" s="80">
        <v>0.85</v>
      </c>
      <c r="E143" s="15">
        <v>1</v>
      </c>
      <c r="F143" s="15">
        <v>1</v>
      </c>
      <c r="G143" s="14" t="s">
        <v>237</v>
      </c>
    </row>
    <row r="144" spans="1:7" ht="15.75" customHeight="1" x14ac:dyDescent="0.25">
      <c r="A144" s="17" t="s">
        <v>81</v>
      </c>
      <c r="B144" s="14" t="s">
        <v>236</v>
      </c>
      <c r="C144" s="16">
        <v>0.54</v>
      </c>
      <c r="D144" s="16">
        <v>0.77</v>
      </c>
      <c r="E144" s="15">
        <v>1</v>
      </c>
      <c r="F144" s="15">
        <v>1</v>
      </c>
      <c r="G144" s="14" t="s">
        <v>237</v>
      </c>
    </row>
    <row r="145" spans="1:7" ht="15.75" x14ac:dyDescent="0.25">
      <c r="A145" s="17" t="s">
        <v>82</v>
      </c>
      <c r="B145" s="14" t="s">
        <v>236</v>
      </c>
      <c r="C145" s="16">
        <v>0.74</v>
      </c>
      <c r="D145" s="16">
        <v>0.7</v>
      </c>
      <c r="E145" s="15">
        <v>1</v>
      </c>
      <c r="F145" s="15">
        <v>1</v>
      </c>
      <c r="G145" s="14" t="s">
        <v>237</v>
      </c>
    </row>
    <row r="146" spans="1:7" ht="15.75" x14ac:dyDescent="0.25">
      <c r="A146" s="17" t="s">
        <v>83</v>
      </c>
      <c r="B146" s="14" t="s">
        <v>236</v>
      </c>
      <c r="C146" s="16">
        <v>0.79</v>
      </c>
      <c r="D146" s="16">
        <v>0.64</v>
      </c>
      <c r="E146" s="15">
        <v>1</v>
      </c>
      <c r="F146" s="15">
        <v>1</v>
      </c>
      <c r="G146" s="14" t="s">
        <v>237</v>
      </c>
    </row>
    <row r="147" spans="1:7" ht="15.75" x14ac:dyDescent="0.25">
      <c r="A147" s="17" t="s">
        <v>84</v>
      </c>
      <c r="B147" s="14" t="s">
        <v>236</v>
      </c>
      <c r="C147" s="16">
        <v>0.6</v>
      </c>
      <c r="D147" s="16">
        <v>0.62</v>
      </c>
      <c r="E147" s="15">
        <v>1</v>
      </c>
      <c r="F147" s="15">
        <v>1</v>
      </c>
      <c r="G147" s="14" t="s">
        <v>237</v>
      </c>
    </row>
    <row r="148" spans="1:7" ht="15.75" x14ac:dyDescent="0.25">
      <c r="A148" s="17" t="s">
        <v>85</v>
      </c>
      <c r="B148" s="14" t="s">
        <v>236</v>
      </c>
      <c r="C148" s="16">
        <v>0.96</v>
      </c>
      <c r="D148" s="16">
        <v>0.92</v>
      </c>
      <c r="E148" s="15">
        <v>1</v>
      </c>
      <c r="F148" s="15">
        <v>1</v>
      </c>
      <c r="G148" s="14" t="s">
        <v>237</v>
      </c>
    </row>
    <row r="149" spans="1:7" ht="15.75" x14ac:dyDescent="0.25">
      <c r="A149" s="17" t="s">
        <v>143</v>
      </c>
      <c r="B149" s="14" t="s">
        <v>236</v>
      </c>
      <c r="C149" s="16">
        <v>0.74</v>
      </c>
      <c r="D149" s="16">
        <v>0.69</v>
      </c>
      <c r="E149" s="15">
        <v>1</v>
      </c>
      <c r="F149" s="15">
        <v>1</v>
      </c>
      <c r="G149" s="14" t="s">
        <v>237</v>
      </c>
    </row>
    <row r="150" spans="1:7" ht="15.75" x14ac:dyDescent="0.25">
      <c r="A150" s="17" t="s">
        <v>144</v>
      </c>
      <c r="B150" s="14" t="s">
        <v>236</v>
      </c>
      <c r="C150" s="16">
        <v>0.39</v>
      </c>
      <c r="D150" s="16">
        <v>0.43</v>
      </c>
      <c r="E150" s="15">
        <v>1</v>
      </c>
      <c r="F150" s="15">
        <v>1</v>
      </c>
      <c r="G150" s="14" t="s">
        <v>237</v>
      </c>
    </row>
    <row r="151" spans="1:7" ht="15.75" x14ac:dyDescent="0.25">
      <c r="A151" s="14" t="s">
        <v>124</v>
      </c>
      <c r="B151" s="17" t="s">
        <v>102</v>
      </c>
      <c r="C151" s="16">
        <v>0.81</v>
      </c>
      <c r="D151" s="16">
        <v>0.81</v>
      </c>
      <c r="E151" s="16">
        <v>1</v>
      </c>
      <c r="F151" s="16">
        <v>1</v>
      </c>
      <c r="G151" s="14" t="s">
        <v>241</v>
      </c>
    </row>
    <row r="152" spans="1:7" ht="15.75" x14ac:dyDescent="0.25">
      <c r="A152" s="14" t="s">
        <v>140</v>
      </c>
      <c r="B152" s="17" t="s">
        <v>102</v>
      </c>
      <c r="C152" s="16">
        <v>0.89</v>
      </c>
      <c r="D152" s="16">
        <v>0.85</v>
      </c>
      <c r="E152" s="16">
        <v>1</v>
      </c>
      <c r="F152" s="16">
        <v>1</v>
      </c>
      <c r="G152" s="14" t="s">
        <v>241</v>
      </c>
    </row>
    <row r="153" spans="1:7" ht="15.75" x14ac:dyDescent="0.25">
      <c r="A153" s="14" t="s">
        <v>141</v>
      </c>
      <c r="B153" s="17" t="s">
        <v>102</v>
      </c>
      <c r="C153" s="16">
        <v>0.88</v>
      </c>
      <c r="D153" s="16">
        <v>0.63</v>
      </c>
      <c r="E153" s="16">
        <v>1</v>
      </c>
      <c r="F153" s="16">
        <v>1</v>
      </c>
      <c r="G153" s="14" t="s">
        <v>241</v>
      </c>
    </row>
    <row r="154" spans="1:7" ht="15.75" x14ac:dyDescent="0.25">
      <c r="A154" s="14" t="s">
        <v>142</v>
      </c>
      <c r="B154" s="17" t="s">
        <v>102</v>
      </c>
      <c r="C154" s="16">
        <v>0.79</v>
      </c>
      <c r="D154" s="16">
        <v>0.71</v>
      </c>
      <c r="E154" s="16">
        <v>1</v>
      </c>
      <c r="F154" s="16">
        <v>1</v>
      </c>
      <c r="G154" s="14" t="s">
        <v>241</v>
      </c>
    </row>
    <row r="155" spans="1:7" ht="15.75" x14ac:dyDescent="0.25">
      <c r="A155" s="14" t="s">
        <v>124</v>
      </c>
      <c r="B155" s="17" t="s">
        <v>104</v>
      </c>
      <c r="C155" s="16">
        <v>0.85</v>
      </c>
      <c r="D155" s="16">
        <v>0.77</v>
      </c>
      <c r="E155" s="16">
        <v>1</v>
      </c>
      <c r="F155" s="16">
        <v>1</v>
      </c>
      <c r="G155" s="14" t="s">
        <v>241</v>
      </c>
    </row>
    <row r="156" spans="1:7" ht="15.75" x14ac:dyDescent="0.25">
      <c r="A156" s="14" t="s">
        <v>140</v>
      </c>
      <c r="B156" s="17" t="s">
        <v>104</v>
      </c>
      <c r="C156" s="16">
        <v>0.96</v>
      </c>
      <c r="D156" s="16">
        <v>0.85</v>
      </c>
      <c r="E156" s="16">
        <v>1</v>
      </c>
      <c r="F156" s="16">
        <v>1</v>
      </c>
      <c r="G156" s="14" t="s">
        <v>241</v>
      </c>
    </row>
    <row r="157" spans="1:7" ht="15.75" x14ac:dyDescent="0.25">
      <c r="A157" s="14" t="s">
        <v>141</v>
      </c>
      <c r="B157" s="17" t="s">
        <v>104</v>
      </c>
      <c r="C157" s="16">
        <v>0.72</v>
      </c>
      <c r="D157" s="16">
        <v>0.71</v>
      </c>
      <c r="E157" s="16">
        <v>1</v>
      </c>
      <c r="F157" s="16">
        <v>1</v>
      </c>
      <c r="G157" s="14" t="s">
        <v>241</v>
      </c>
    </row>
    <row r="158" spans="1:7" ht="15.75" x14ac:dyDescent="0.25">
      <c r="A158" s="14" t="s">
        <v>142</v>
      </c>
      <c r="B158" s="17" t="s">
        <v>104</v>
      </c>
      <c r="C158" s="16">
        <v>0.86</v>
      </c>
      <c r="D158" s="16">
        <v>0.79</v>
      </c>
      <c r="E158" s="16">
        <v>1</v>
      </c>
      <c r="F158" s="16">
        <v>1</v>
      </c>
      <c r="G158" s="14" t="s">
        <v>241</v>
      </c>
    </row>
    <row r="159" spans="1:7" ht="15.75" x14ac:dyDescent="0.25">
      <c r="A159" s="14" t="s">
        <v>124</v>
      </c>
      <c r="B159" s="17" t="s">
        <v>108</v>
      </c>
      <c r="C159" s="16">
        <v>0.92</v>
      </c>
      <c r="D159" s="16">
        <v>0.81</v>
      </c>
      <c r="E159" s="16">
        <v>1</v>
      </c>
      <c r="F159" s="16">
        <v>1</v>
      </c>
      <c r="G159" s="14" t="s">
        <v>241</v>
      </c>
    </row>
    <row r="160" spans="1:7" ht="15.75" x14ac:dyDescent="0.25">
      <c r="A160" s="14" t="s">
        <v>140</v>
      </c>
      <c r="B160" s="17" t="s">
        <v>108</v>
      </c>
      <c r="C160" s="16">
        <v>0.96</v>
      </c>
      <c r="D160" s="16">
        <v>0.88</v>
      </c>
      <c r="E160" s="16">
        <v>1</v>
      </c>
      <c r="F160" s="16">
        <v>1</v>
      </c>
      <c r="G160" s="14" t="s">
        <v>241</v>
      </c>
    </row>
    <row r="161" spans="1:7" ht="15.75" x14ac:dyDescent="0.25">
      <c r="A161" s="14" t="s">
        <v>141</v>
      </c>
      <c r="B161" s="17" t="s">
        <v>108</v>
      </c>
      <c r="C161" s="16">
        <v>0.96</v>
      </c>
      <c r="D161" s="16">
        <v>0.71</v>
      </c>
      <c r="E161" s="16">
        <v>1</v>
      </c>
      <c r="F161" s="16">
        <v>1</v>
      </c>
      <c r="G161" s="14" t="s">
        <v>241</v>
      </c>
    </row>
    <row r="162" spans="1:7" ht="15.75" x14ac:dyDescent="0.25">
      <c r="A162" s="14" t="s">
        <v>142</v>
      </c>
      <c r="B162" s="17" t="s">
        <v>108</v>
      </c>
      <c r="C162" s="16">
        <v>0.75</v>
      </c>
      <c r="D162" s="16">
        <v>0.79</v>
      </c>
      <c r="E162" s="16">
        <v>1</v>
      </c>
      <c r="F162" s="16">
        <v>1</v>
      </c>
      <c r="G162" s="14" t="s">
        <v>241</v>
      </c>
    </row>
    <row r="163" spans="1:7" ht="15.75" x14ac:dyDescent="0.25">
      <c r="A163" s="17" t="s">
        <v>34</v>
      </c>
      <c r="B163" s="17" t="s">
        <v>104</v>
      </c>
      <c r="C163" s="16">
        <v>0.86</v>
      </c>
      <c r="D163" s="84">
        <v>0.81</v>
      </c>
      <c r="E163" s="16">
        <v>1</v>
      </c>
      <c r="F163" s="16">
        <v>1</v>
      </c>
      <c r="G163" s="20" t="s">
        <v>242</v>
      </c>
    </row>
    <row r="164" spans="1:7" ht="15.75" x14ac:dyDescent="0.25">
      <c r="A164" s="14" t="s">
        <v>37</v>
      </c>
      <c r="B164" s="17" t="s">
        <v>104</v>
      </c>
      <c r="C164" s="16">
        <v>0.64</v>
      </c>
      <c r="D164" s="84">
        <v>0.73</v>
      </c>
      <c r="E164" s="16">
        <v>1</v>
      </c>
      <c r="F164" s="16">
        <v>1</v>
      </c>
      <c r="G164" s="20" t="s">
        <v>242</v>
      </c>
    </row>
    <row r="165" spans="1:7" ht="15.75" x14ac:dyDescent="0.25">
      <c r="A165" s="14" t="s">
        <v>38</v>
      </c>
      <c r="B165" s="17" t="s">
        <v>104</v>
      </c>
      <c r="C165" s="16">
        <v>0.85</v>
      </c>
      <c r="D165" s="84">
        <v>0.89</v>
      </c>
      <c r="E165" s="16">
        <v>1</v>
      </c>
      <c r="F165" s="16">
        <v>1</v>
      </c>
      <c r="G165" s="20" t="s">
        <v>242</v>
      </c>
    </row>
    <row r="166" spans="1:7" ht="15.75" x14ac:dyDescent="0.25">
      <c r="A166" s="14" t="s">
        <v>39</v>
      </c>
      <c r="B166" s="17" t="s">
        <v>104</v>
      </c>
      <c r="C166" s="56">
        <v>79</v>
      </c>
      <c r="D166" s="84">
        <v>0.75</v>
      </c>
      <c r="E166" s="16">
        <v>1</v>
      </c>
      <c r="F166" s="16">
        <v>1</v>
      </c>
      <c r="G166" s="20" t="s">
        <v>242</v>
      </c>
    </row>
    <row r="167" spans="1:7" ht="15.75" x14ac:dyDescent="0.25">
      <c r="A167" s="14" t="s">
        <v>40</v>
      </c>
      <c r="B167" s="17" t="s">
        <v>104</v>
      </c>
      <c r="C167" s="85">
        <v>0.86</v>
      </c>
      <c r="D167" s="86">
        <v>0.77</v>
      </c>
      <c r="E167" s="16">
        <v>1</v>
      </c>
      <c r="F167" s="16">
        <v>1</v>
      </c>
      <c r="G167" s="20" t="s">
        <v>242</v>
      </c>
    </row>
    <row r="168" spans="1:7" ht="15.75" x14ac:dyDescent="0.25">
      <c r="A168" s="14" t="s">
        <v>41</v>
      </c>
      <c r="B168" s="17" t="s">
        <v>104</v>
      </c>
      <c r="C168" s="85">
        <v>0.91</v>
      </c>
      <c r="D168" s="84">
        <v>0.96</v>
      </c>
      <c r="E168" s="16">
        <v>1</v>
      </c>
      <c r="F168" s="16">
        <v>1</v>
      </c>
      <c r="G168" s="20" t="s">
        <v>242</v>
      </c>
    </row>
    <row r="169" spans="1:7" ht="15.75" x14ac:dyDescent="0.25">
      <c r="A169" s="14" t="s">
        <v>42</v>
      </c>
      <c r="B169" s="17" t="s">
        <v>104</v>
      </c>
      <c r="C169" s="85">
        <v>0.76</v>
      </c>
      <c r="D169" s="84">
        <v>0.93</v>
      </c>
      <c r="E169" s="16">
        <v>1</v>
      </c>
      <c r="F169" s="16">
        <v>1</v>
      </c>
      <c r="G169" s="20" t="s">
        <v>242</v>
      </c>
    </row>
    <row r="170" spans="1:7" ht="15.75" x14ac:dyDescent="0.25">
      <c r="A170" s="14" t="s">
        <v>43</v>
      </c>
      <c r="B170" s="17" t="s">
        <v>104</v>
      </c>
      <c r="C170" s="85">
        <v>0.53</v>
      </c>
      <c r="D170" s="84">
        <v>0.62</v>
      </c>
      <c r="E170" s="16">
        <v>1</v>
      </c>
      <c r="F170" s="16">
        <v>1</v>
      </c>
      <c r="G170" s="20" t="s">
        <v>242</v>
      </c>
    </row>
    <row r="171" spans="1:7" ht="15.75" x14ac:dyDescent="0.25">
      <c r="A171" s="17" t="s">
        <v>34</v>
      </c>
      <c r="B171" s="17" t="s">
        <v>102</v>
      </c>
      <c r="C171" s="16">
        <v>0.82</v>
      </c>
      <c r="D171" s="84">
        <v>0.74</v>
      </c>
      <c r="E171" s="16">
        <v>1</v>
      </c>
      <c r="F171" s="16">
        <v>1</v>
      </c>
      <c r="G171" s="20" t="s">
        <v>242</v>
      </c>
    </row>
    <row r="172" spans="1:7" ht="15.75" x14ac:dyDescent="0.25">
      <c r="A172" s="14" t="s">
        <v>37</v>
      </c>
      <c r="B172" s="17" t="s">
        <v>102</v>
      </c>
      <c r="C172" s="17">
        <v>75</v>
      </c>
      <c r="D172" s="84">
        <v>0.57999999999999996</v>
      </c>
      <c r="E172" s="16">
        <v>1</v>
      </c>
      <c r="F172" s="16">
        <v>1</v>
      </c>
      <c r="G172" s="20" t="s">
        <v>242</v>
      </c>
    </row>
    <row r="173" spans="1:7" ht="15.75" x14ac:dyDescent="0.25">
      <c r="A173" s="14" t="s">
        <v>38</v>
      </c>
      <c r="B173" s="17" t="s">
        <v>102</v>
      </c>
      <c r="C173" s="17">
        <v>89</v>
      </c>
      <c r="D173" s="84">
        <v>0.67</v>
      </c>
      <c r="E173" s="16">
        <v>1</v>
      </c>
      <c r="F173" s="16">
        <v>1</v>
      </c>
      <c r="G173" s="20" t="s">
        <v>242</v>
      </c>
    </row>
    <row r="174" spans="1:7" ht="15.75" x14ac:dyDescent="0.25">
      <c r="A174" s="14" t="s">
        <v>39</v>
      </c>
      <c r="B174" s="17" t="s">
        <v>102</v>
      </c>
      <c r="C174" s="17">
        <v>89</v>
      </c>
      <c r="D174" s="84">
        <v>0.5</v>
      </c>
      <c r="E174" s="16">
        <v>1</v>
      </c>
      <c r="F174" s="16">
        <v>1</v>
      </c>
      <c r="G174" s="20" t="s">
        <v>242</v>
      </c>
    </row>
    <row r="175" spans="1:7" ht="15.75" x14ac:dyDescent="0.25">
      <c r="A175" s="14" t="s">
        <v>40</v>
      </c>
      <c r="B175" s="17" t="s">
        <v>102</v>
      </c>
      <c r="C175" s="16">
        <v>0.83</v>
      </c>
      <c r="D175" s="86">
        <v>0.69</v>
      </c>
      <c r="E175" s="16">
        <v>1</v>
      </c>
      <c r="F175" s="16">
        <v>1</v>
      </c>
      <c r="G175" s="20" t="s">
        <v>242</v>
      </c>
    </row>
    <row r="176" spans="1:7" ht="15.75" x14ac:dyDescent="0.25">
      <c r="A176" s="14" t="s">
        <v>41</v>
      </c>
      <c r="B176" s="17" t="s">
        <v>102</v>
      </c>
      <c r="C176" s="16">
        <v>0.91</v>
      </c>
      <c r="D176" s="84">
        <v>0.96</v>
      </c>
      <c r="E176" s="16">
        <v>1</v>
      </c>
      <c r="F176" s="16">
        <v>1</v>
      </c>
      <c r="G176" s="20" t="s">
        <v>242</v>
      </c>
    </row>
    <row r="177" spans="1:7" ht="15.75" x14ac:dyDescent="0.25">
      <c r="A177" s="14" t="s">
        <v>42</v>
      </c>
      <c r="B177" s="17" t="s">
        <v>102</v>
      </c>
      <c r="C177" s="16">
        <v>0.89</v>
      </c>
      <c r="D177" s="84">
        <v>0.93</v>
      </c>
      <c r="E177" s="16">
        <v>1</v>
      </c>
      <c r="F177" s="16">
        <v>1</v>
      </c>
      <c r="G177" s="20" t="s">
        <v>242</v>
      </c>
    </row>
    <row r="178" spans="1:7" ht="15.75" x14ac:dyDescent="0.25">
      <c r="A178" s="14" t="s">
        <v>43</v>
      </c>
      <c r="B178" s="17" t="s">
        <v>102</v>
      </c>
      <c r="C178" s="74">
        <v>0.68</v>
      </c>
      <c r="D178" s="84">
        <v>0.52</v>
      </c>
      <c r="E178" s="16">
        <v>1</v>
      </c>
      <c r="F178" s="16">
        <v>1</v>
      </c>
      <c r="G178" s="20" t="s">
        <v>242</v>
      </c>
    </row>
    <row r="179" spans="1:7" ht="15.75" x14ac:dyDescent="0.25">
      <c r="A179" s="17" t="s">
        <v>34</v>
      </c>
      <c r="B179" s="17" t="s">
        <v>108</v>
      </c>
      <c r="C179" s="74">
        <v>0.82</v>
      </c>
      <c r="D179" s="84">
        <v>0.96</v>
      </c>
      <c r="E179" s="16">
        <v>1</v>
      </c>
      <c r="F179" s="16">
        <v>1</v>
      </c>
      <c r="G179" s="20" t="s">
        <v>242</v>
      </c>
    </row>
    <row r="180" spans="1:7" ht="15.75" x14ac:dyDescent="0.25">
      <c r="A180" s="14" t="s">
        <v>37</v>
      </c>
      <c r="B180" s="17" t="s">
        <v>108</v>
      </c>
      <c r="C180" s="74">
        <v>0.79</v>
      </c>
      <c r="D180" s="84">
        <v>0.69</v>
      </c>
      <c r="E180" s="16">
        <v>1</v>
      </c>
      <c r="F180" s="16">
        <v>1</v>
      </c>
      <c r="G180" s="20" t="s">
        <v>242</v>
      </c>
    </row>
    <row r="181" spans="1:7" ht="15.75" x14ac:dyDescent="0.25">
      <c r="A181" s="14" t="s">
        <v>38</v>
      </c>
      <c r="B181" s="17" t="s">
        <v>108</v>
      </c>
      <c r="C181" s="74">
        <v>0.85</v>
      </c>
      <c r="D181" s="84">
        <v>0.96</v>
      </c>
      <c r="E181" s="16">
        <v>1</v>
      </c>
      <c r="F181" s="16">
        <v>1</v>
      </c>
      <c r="G181" s="20" t="s">
        <v>242</v>
      </c>
    </row>
    <row r="182" spans="1:7" ht="15.75" x14ac:dyDescent="0.25">
      <c r="A182" s="14" t="s">
        <v>39</v>
      </c>
      <c r="B182" s="17" t="s">
        <v>108</v>
      </c>
      <c r="C182" s="74">
        <v>0.75</v>
      </c>
      <c r="D182" s="84">
        <v>0.82</v>
      </c>
      <c r="E182" s="16">
        <v>1</v>
      </c>
      <c r="F182" s="16">
        <v>1</v>
      </c>
      <c r="G182" s="20" t="s">
        <v>242</v>
      </c>
    </row>
    <row r="183" spans="1:7" ht="15.75" x14ac:dyDescent="0.25">
      <c r="A183" s="14" t="s">
        <v>40</v>
      </c>
      <c r="B183" s="17" t="s">
        <v>108</v>
      </c>
      <c r="C183" s="16">
        <v>0.97</v>
      </c>
      <c r="D183" s="86">
        <v>1</v>
      </c>
      <c r="E183" s="16">
        <v>1</v>
      </c>
      <c r="F183" s="16">
        <v>1</v>
      </c>
      <c r="G183" s="20" t="s">
        <v>242</v>
      </c>
    </row>
    <row r="184" spans="1:7" ht="15.75" x14ac:dyDescent="0.25">
      <c r="A184" s="14" t="s">
        <v>41</v>
      </c>
      <c r="B184" s="17" t="s">
        <v>108</v>
      </c>
      <c r="C184" s="16">
        <v>0.96</v>
      </c>
      <c r="D184" s="84">
        <v>1</v>
      </c>
      <c r="E184" s="16">
        <v>1</v>
      </c>
      <c r="F184" s="16">
        <v>1</v>
      </c>
      <c r="G184" s="20" t="s">
        <v>242</v>
      </c>
    </row>
    <row r="185" spans="1:7" ht="15.75" x14ac:dyDescent="0.25">
      <c r="A185" s="14" t="s">
        <v>42</v>
      </c>
      <c r="B185" s="17" t="s">
        <v>108</v>
      </c>
      <c r="C185" s="84">
        <v>0.78</v>
      </c>
      <c r="D185" s="84">
        <v>1</v>
      </c>
      <c r="E185" s="16">
        <v>1</v>
      </c>
      <c r="F185" s="16">
        <v>1</v>
      </c>
      <c r="G185" s="20" t="s">
        <v>242</v>
      </c>
    </row>
    <row r="186" spans="1:7" ht="15.75" x14ac:dyDescent="0.25">
      <c r="A186" s="14" t="s">
        <v>43</v>
      </c>
      <c r="B186" s="17" t="s">
        <v>108</v>
      </c>
      <c r="C186" s="16">
        <v>0.84</v>
      </c>
      <c r="D186" s="84">
        <v>0.56999999999999995</v>
      </c>
      <c r="E186" s="16">
        <v>1</v>
      </c>
      <c r="F186" s="16">
        <v>1</v>
      </c>
      <c r="G186" s="20" t="s">
        <v>242</v>
      </c>
    </row>
    <row r="187" spans="1:7" ht="15.75" x14ac:dyDescent="0.25">
      <c r="A187" s="221" t="s">
        <v>303</v>
      </c>
      <c r="B187" s="222"/>
      <c r="C187" s="222"/>
      <c r="D187" s="222"/>
      <c r="E187" s="222"/>
      <c r="F187" s="222"/>
      <c r="G187" s="223"/>
    </row>
    <row r="188" spans="1:7" ht="15.75" x14ac:dyDescent="0.25">
      <c r="A188" s="14" t="s">
        <v>56</v>
      </c>
      <c r="B188" s="14" t="s">
        <v>109</v>
      </c>
      <c r="C188" s="15" t="s">
        <v>35</v>
      </c>
      <c r="D188" s="15">
        <v>0.6</v>
      </c>
      <c r="E188" s="15" t="s">
        <v>35</v>
      </c>
      <c r="F188" s="15">
        <v>1</v>
      </c>
      <c r="G188" s="14" t="s">
        <v>111</v>
      </c>
    </row>
    <row r="189" spans="1:7" ht="15.75" x14ac:dyDescent="0.25">
      <c r="A189" s="14" t="s">
        <v>58</v>
      </c>
      <c r="B189" s="14" t="s">
        <v>109</v>
      </c>
      <c r="C189" s="15" t="s">
        <v>35</v>
      </c>
      <c r="D189" s="15">
        <v>0.86</v>
      </c>
      <c r="E189" s="15" t="s">
        <v>35</v>
      </c>
      <c r="F189" s="15">
        <v>1</v>
      </c>
      <c r="G189" s="14" t="s">
        <v>111</v>
      </c>
    </row>
    <row r="190" spans="1:7" ht="15.75" x14ac:dyDescent="0.25">
      <c r="A190" s="14" t="s">
        <v>59</v>
      </c>
      <c r="B190" s="14" t="s">
        <v>109</v>
      </c>
      <c r="C190" s="15" t="s">
        <v>35</v>
      </c>
      <c r="D190" s="15">
        <v>0.52</v>
      </c>
      <c r="E190" s="15" t="s">
        <v>35</v>
      </c>
      <c r="F190" s="15">
        <v>1</v>
      </c>
      <c r="G190" s="14" t="s">
        <v>115</v>
      </c>
    </row>
    <row r="191" spans="1:7" ht="15.75" x14ac:dyDescent="0.25">
      <c r="A191" s="14" t="s">
        <v>60</v>
      </c>
      <c r="B191" s="14" t="s">
        <v>109</v>
      </c>
      <c r="C191" s="15" t="s">
        <v>35</v>
      </c>
      <c r="D191" s="15">
        <v>0.73</v>
      </c>
      <c r="E191" s="15" t="s">
        <v>35</v>
      </c>
      <c r="F191" s="15">
        <v>1</v>
      </c>
      <c r="G191" s="14" t="s">
        <v>304</v>
      </c>
    </row>
    <row r="192" spans="1:7" ht="15.75" x14ac:dyDescent="0.25">
      <c r="A192" s="14" t="s">
        <v>61</v>
      </c>
      <c r="B192" s="14" t="s">
        <v>109</v>
      </c>
      <c r="C192" s="15" t="s">
        <v>35</v>
      </c>
      <c r="D192" s="15">
        <v>0.71</v>
      </c>
      <c r="E192" s="15" t="s">
        <v>35</v>
      </c>
      <c r="F192" s="15">
        <v>1</v>
      </c>
      <c r="G192" s="14" t="s">
        <v>114</v>
      </c>
    </row>
    <row r="193" spans="1:7" ht="15.75" x14ac:dyDescent="0.25">
      <c r="A193" s="14" t="s">
        <v>62</v>
      </c>
      <c r="B193" s="14" t="s">
        <v>109</v>
      </c>
      <c r="C193" s="15" t="s">
        <v>35</v>
      </c>
      <c r="D193" s="15">
        <v>0.43</v>
      </c>
      <c r="E193" s="15" t="s">
        <v>35</v>
      </c>
      <c r="F193" s="15">
        <v>1</v>
      </c>
      <c r="G193" s="14" t="s">
        <v>114</v>
      </c>
    </row>
    <row r="194" spans="1:7" ht="15.75" x14ac:dyDescent="0.25">
      <c r="A194" s="14" t="s">
        <v>63</v>
      </c>
      <c r="B194" s="14" t="s">
        <v>109</v>
      </c>
      <c r="C194" s="15">
        <v>0.73</v>
      </c>
      <c r="D194" s="15">
        <v>0.64</v>
      </c>
      <c r="E194" s="15">
        <v>1</v>
      </c>
      <c r="F194" s="15">
        <v>1</v>
      </c>
      <c r="G194" s="14" t="s">
        <v>110</v>
      </c>
    </row>
    <row r="195" spans="1:7" ht="15.75" x14ac:dyDescent="0.25">
      <c r="A195" s="14" t="s">
        <v>65</v>
      </c>
      <c r="B195" s="14" t="s">
        <v>109</v>
      </c>
      <c r="C195" s="15">
        <v>0.93</v>
      </c>
      <c r="D195" s="15">
        <v>0.68</v>
      </c>
      <c r="E195" s="15">
        <v>1</v>
      </c>
      <c r="F195" s="15">
        <v>1</v>
      </c>
      <c r="G195" s="14" t="s">
        <v>111</v>
      </c>
    </row>
    <row r="196" spans="1:7" ht="15.75" x14ac:dyDescent="0.25">
      <c r="A196" s="14" t="s">
        <v>66</v>
      </c>
      <c r="B196" s="14" t="s">
        <v>109</v>
      </c>
      <c r="C196" s="15">
        <v>0.54</v>
      </c>
      <c r="D196" s="15">
        <v>0.43</v>
      </c>
      <c r="E196" s="15">
        <v>1</v>
      </c>
      <c r="F196" s="15">
        <v>1</v>
      </c>
      <c r="G196" s="14" t="s">
        <v>110</v>
      </c>
    </row>
    <row r="197" spans="1:7" ht="15.75" x14ac:dyDescent="0.25">
      <c r="A197" s="14" t="s">
        <v>67</v>
      </c>
      <c r="B197" s="14" t="s">
        <v>109</v>
      </c>
      <c r="C197" s="15">
        <v>0.48</v>
      </c>
      <c r="D197" s="15">
        <v>0.46</v>
      </c>
      <c r="E197" s="15">
        <v>1</v>
      </c>
      <c r="F197" s="15">
        <v>1</v>
      </c>
      <c r="G197" s="14" t="s">
        <v>110</v>
      </c>
    </row>
    <row r="198" spans="1:7" ht="15.75" x14ac:dyDescent="0.25">
      <c r="A198" s="14" t="s">
        <v>148</v>
      </c>
      <c r="B198" s="14" t="s">
        <v>109</v>
      </c>
      <c r="C198" s="15">
        <v>0.62</v>
      </c>
      <c r="D198" s="15">
        <v>0.61</v>
      </c>
      <c r="E198" s="15">
        <v>1</v>
      </c>
      <c r="F198" s="15">
        <v>1</v>
      </c>
      <c r="G198" s="14" t="s">
        <v>112</v>
      </c>
    </row>
    <row r="199" spans="1:7" ht="15.75" x14ac:dyDescent="0.25">
      <c r="A199" s="14" t="s">
        <v>149</v>
      </c>
      <c r="B199" s="14" t="s">
        <v>109</v>
      </c>
      <c r="C199" s="15">
        <v>0.38</v>
      </c>
      <c r="D199" s="15">
        <v>0.19</v>
      </c>
      <c r="E199" s="15">
        <v>1</v>
      </c>
      <c r="F199" s="15">
        <v>1</v>
      </c>
      <c r="G199" s="14" t="s">
        <v>112</v>
      </c>
    </row>
    <row r="200" spans="1:7" ht="15.75" x14ac:dyDescent="0.25">
      <c r="A200" s="14" t="s">
        <v>50</v>
      </c>
      <c r="B200" s="14" t="s">
        <v>116</v>
      </c>
      <c r="C200" s="15" t="s">
        <v>35</v>
      </c>
      <c r="D200" s="15">
        <v>0.65</v>
      </c>
      <c r="E200" s="15" t="s">
        <v>35</v>
      </c>
      <c r="F200" s="15">
        <v>1</v>
      </c>
      <c r="G200" s="14" t="s">
        <v>113</v>
      </c>
    </row>
    <row r="201" spans="1:7" ht="15.75" x14ac:dyDescent="0.25">
      <c r="A201" s="14" t="s">
        <v>52</v>
      </c>
      <c r="B201" s="14" t="s">
        <v>116</v>
      </c>
      <c r="C201" s="15" t="s">
        <v>35</v>
      </c>
      <c r="D201" s="15">
        <v>0.5</v>
      </c>
      <c r="E201" s="15" t="s">
        <v>35</v>
      </c>
      <c r="F201" s="15">
        <v>1</v>
      </c>
      <c r="G201" s="14" t="s">
        <v>111</v>
      </c>
    </row>
    <row r="202" spans="1:7" ht="15.75" x14ac:dyDescent="0.25">
      <c r="A202" s="14" t="s">
        <v>53</v>
      </c>
      <c r="B202" s="14" t="s">
        <v>116</v>
      </c>
      <c r="C202" s="15" t="s">
        <v>35</v>
      </c>
      <c r="D202" s="15">
        <v>0.25</v>
      </c>
      <c r="E202" s="15" t="s">
        <v>35</v>
      </c>
      <c r="F202" s="15">
        <v>1</v>
      </c>
      <c r="G202" s="14" t="s">
        <v>112</v>
      </c>
    </row>
    <row r="203" spans="1:7" ht="15.75" x14ac:dyDescent="0.25">
      <c r="A203" s="14" t="s">
        <v>54</v>
      </c>
      <c r="B203" s="14" t="s">
        <v>116</v>
      </c>
      <c r="C203" s="14" t="s">
        <v>35</v>
      </c>
      <c r="D203" s="15">
        <v>0.33</v>
      </c>
      <c r="E203" s="14" t="s">
        <v>35</v>
      </c>
      <c r="F203" s="15">
        <v>1</v>
      </c>
      <c r="G203" s="14" t="s">
        <v>112</v>
      </c>
    </row>
    <row r="204" spans="1:7" ht="15.75" x14ac:dyDescent="0.25">
      <c r="A204" s="14" t="s">
        <v>34</v>
      </c>
      <c r="B204" s="14" t="s">
        <v>116</v>
      </c>
      <c r="C204" s="15">
        <v>0.68</v>
      </c>
      <c r="D204" s="15">
        <v>0.56000000000000005</v>
      </c>
      <c r="E204" s="15">
        <v>1</v>
      </c>
      <c r="F204" s="15">
        <v>1</v>
      </c>
      <c r="G204" s="14" t="s">
        <v>113</v>
      </c>
    </row>
    <row r="205" spans="1:7" ht="15.75" x14ac:dyDescent="0.25">
      <c r="A205" s="14" t="s">
        <v>37</v>
      </c>
      <c r="B205" s="14" t="s">
        <v>116</v>
      </c>
      <c r="C205" s="15">
        <v>0.46</v>
      </c>
      <c r="D205" s="15">
        <v>0.31</v>
      </c>
      <c r="E205" s="15">
        <v>1</v>
      </c>
      <c r="F205" s="15">
        <v>1</v>
      </c>
      <c r="G205" s="14" t="s">
        <v>117</v>
      </c>
    </row>
    <row r="206" spans="1:7" ht="15.75" x14ac:dyDescent="0.25">
      <c r="A206" s="14" t="s">
        <v>38</v>
      </c>
      <c r="B206" s="14" t="s">
        <v>116</v>
      </c>
      <c r="C206" s="15">
        <v>0.48</v>
      </c>
      <c r="D206" s="15">
        <v>0.48</v>
      </c>
      <c r="E206" s="15">
        <v>1</v>
      </c>
      <c r="F206" s="15">
        <v>1</v>
      </c>
      <c r="G206" s="14" t="s">
        <v>113</v>
      </c>
    </row>
    <row r="207" spans="1:7" ht="15.75" x14ac:dyDescent="0.25">
      <c r="A207" s="14" t="s">
        <v>39</v>
      </c>
      <c r="B207" s="14" t="s">
        <v>116</v>
      </c>
      <c r="C207" s="15">
        <v>0.46</v>
      </c>
      <c r="D207" s="16">
        <v>0.39</v>
      </c>
      <c r="E207" s="15">
        <v>1</v>
      </c>
      <c r="F207" s="15">
        <v>1</v>
      </c>
      <c r="G207" s="14" t="s">
        <v>117</v>
      </c>
    </row>
    <row r="208" spans="1:7" ht="15.75" x14ac:dyDescent="0.25">
      <c r="A208" s="14" t="s">
        <v>40</v>
      </c>
      <c r="B208" s="14" t="s">
        <v>116</v>
      </c>
      <c r="C208" s="15">
        <v>0.56000000000000005</v>
      </c>
      <c r="D208" s="16">
        <v>0.31</v>
      </c>
      <c r="E208" s="15">
        <v>1</v>
      </c>
      <c r="F208" s="15">
        <v>1</v>
      </c>
      <c r="G208" s="14" t="s">
        <v>110</v>
      </c>
    </row>
    <row r="209" spans="1:7" ht="15.75" x14ac:dyDescent="0.25">
      <c r="A209" s="14" t="s">
        <v>41</v>
      </c>
      <c r="B209" s="14" t="s">
        <v>116</v>
      </c>
      <c r="C209" s="106">
        <v>0.78</v>
      </c>
      <c r="D209" s="107">
        <v>0.69</v>
      </c>
      <c r="E209" s="15">
        <v>1</v>
      </c>
      <c r="F209" s="15">
        <v>1</v>
      </c>
      <c r="G209" s="14" t="s">
        <v>113</v>
      </c>
    </row>
    <row r="210" spans="1:7" ht="15.75" x14ac:dyDescent="0.25">
      <c r="A210" s="14" t="s">
        <v>42</v>
      </c>
      <c r="B210" s="14" t="s">
        <v>116</v>
      </c>
      <c r="C210" s="106">
        <v>0.56000000000000005</v>
      </c>
      <c r="D210" s="107">
        <v>0.62</v>
      </c>
      <c r="E210" s="15">
        <v>1</v>
      </c>
      <c r="F210" s="15">
        <v>1</v>
      </c>
      <c r="G210" s="14" t="s">
        <v>113</v>
      </c>
    </row>
    <row r="211" spans="1:7" ht="15.75" x14ac:dyDescent="0.25">
      <c r="A211" s="14" t="s">
        <v>43</v>
      </c>
      <c r="B211" s="14" t="s">
        <v>116</v>
      </c>
      <c r="C211" s="106">
        <v>0.27</v>
      </c>
      <c r="D211" s="108">
        <v>0.33</v>
      </c>
      <c r="E211" s="15">
        <v>1</v>
      </c>
      <c r="F211" s="15">
        <v>1</v>
      </c>
      <c r="G211" s="14" t="s">
        <v>113</v>
      </c>
    </row>
    <row r="212" spans="1:7" ht="15.75" x14ac:dyDescent="0.25">
      <c r="A212" s="14" t="s">
        <v>44</v>
      </c>
      <c r="B212" s="14" t="s">
        <v>116</v>
      </c>
      <c r="C212" s="109" t="s">
        <v>35</v>
      </c>
      <c r="D212" s="16">
        <v>0.35</v>
      </c>
      <c r="E212" s="109" t="s">
        <v>35</v>
      </c>
      <c r="F212" s="15">
        <v>1</v>
      </c>
      <c r="G212" s="14" t="s">
        <v>117</v>
      </c>
    </row>
    <row r="213" spans="1:7" ht="15.75" x14ac:dyDescent="0.25">
      <c r="A213" s="14" t="s">
        <v>45</v>
      </c>
      <c r="B213" s="14" t="s">
        <v>116</v>
      </c>
      <c r="C213" s="16" t="s">
        <v>35</v>
      </c>
      <c r="D213" s="16">
        <v>0.47</v>
      </c>
      <c r="E213" s="16" t="s">
        <v>35</v>
      </c>
      <c r="F213" s="15">
        <v>1</v>
      </c>
      <c r="G213" s="14" t="s">
        <v>118</v>
      </c>
    </row>
    <row r="214" spans="1:7" ht="15.75" x14ac:dyDescent="0.25">
      <c r="A214" s="14" t="s">
        <v>46</v>
      </c>
      <c r="B214" s="14" t="s">
        <v>116</v>
      </c>
      <c r="C214" s="16" t="s">
        <v>35</v>
      </c>
      <c r="D214" s="16">
        <v>0.69</v>
      </c>
      <c r="E214" s="16" t="s">
        <v>35</v>
      </c>
      <c r="F214" s="15">
        <v>1</v>
      </c>
      <c r="G214" s="14" t="s">
        <v>118</v>
      </c>
    </row>
    <row r="215" spans="1:7" ht="15.75" x14ac:dyDescent="0.25">
      <c r="A215" s="14" t="s">
        <v>47</v>
      </c>
      <c r="B215" s="14" t="s">
        <v>116</v>
      </c>
      <c r="C215" s="16">
        <v>0.55000000000000004</v>
      </c>
      <c r="D215" s="16">
        <v>0.82</v>
      </c>
      <c r="E215" s="15">
        <v>1</v>
      </c>
      <c r="F215" s="15">
        <v>1</v>
      </c>
      <c r="G215" s="14" t="s">
        <v>117</v>
      </c>
    </row>
    <row r="216" spans="1:7" ht="15.75" x14ac:dyDescent="0.25">
      <c r="A216" s="14" t="s">
        <v>48</v>
      </c>
      <c r="B216" s="14" t="s">
        <v>116</v>
      </c>
      <c r="C216" s="16">
        <v>0.83</v>
      </c>
      <c r="D216" s="16">
        <v>0.78</v>
      </c>
      <c r="E216" s="15">
        <v>1</v>
      </c>
      <c r="F216" s="15">
        <v>1</v>
      </c>
      <c r="G216" s="14" t="s">
        <v>118</v>
      </c>
    </row>
    <row r="217" spans="1:7" ht="15.75" x14ac:dyDescent="0.25">
      <c r="A217" s="14" t="s">
        <v>49</v>
      </c>
      <c r="B217" s="14" t="s">
        <v>116</v>
      </c>
      <c r="C217" s="16">
        <v>0.72</v>
      </c>
      <c r="D217" s="16">
        <v>0.63</v>
      </c>
      <c r="E217" s="15">
        <v>1</v>
      </c>
      <c r="F217" s="15">
        <v>1</v>
      </c>
      <c r="G217" s="14" t="s">
        <v>117</v>
      </c>
    </row>
    <row r="218" spans="1:7" ht="15.75" x14ac:dyDescent="0.25">
      <c r="A218" s="14" t="s">
        <v>50</v>
      </c>
      <c r="B218" s="14" t="s">
        <v>119</v>
      </c>
      <c r="C218" s="15" t="s">
        <v>35</v>
      </c>
      <c r="D218" s="16">
        <v>0.62</v>
      </c>
      <c r="E218" s="15" t="s">
        <v>35</v>
      </c>
      <c r="F218" s="15">
        <v>1</v>
      </c>
      <c r="G218" s="14" t="s">
        <v>113</v>
      </c>
    </row>
    <row r="219" spans="1:7" ht="15.75" x14ac:dyDescent="0.25">
      <c r="A219" s="14" t="s">
        <v>52</v>
      </c>
      <c r="B219" s="14" t="s">
        <v>119</v>
      </c>
      <c r="C219" s="15" t="s">
        <v>35</v>
      </c>
      <c r="D219" s="16">
        <v>0.65</v>
      </c>
      <c r="E219" s="15" t="s">
        <v>35</v>
      </c>
      <c r="F219" s="15">
        <v>1</v>
      </c>
      <c r="G219" s="14" t="s">
        <v>111</v>
      </c>
    </row>
    <row r="220" spans="1:7" ht="15.75" x14ac:dyDescent="0.25">
      <c r="A220" s="14" t="s">
        <v>53</v>
      </c>
      <c r="B220" s="14" t="s">
        <v>119</v>
      </c>
      <c r="C220" s="15" t="s">
        <v>35</v>
      </c>
      <c r="D220" s="16">
        <v>0.21</v>
      </c>
      <c r="E220" s="15" t="s">
        <v>35</v>
      </c>
      <c r="F220" s="15">
        <v>1</v>
      </c>
      <c r="G220" s="14" t="s">
        <v>112</v>
      </c>
    </row>
    <row r="221" spans="1:7" ht="15.75" x14ac:dyDescent="0.25">
      <c r="A221" s="17" t="s">
        <v>54</v>
      </c>
      <c r="B221" s="17" t="s">
        <v>119</v>
      </c>
      <c r="C221" s="14" t="s">
        <v>35</v>
      </c>
      <c r="D221" s="80">
        <v>0.28999999999999998</v>
      </c>
      <c r="E221" s="14" t="s">
        <v>35</v>
      </c>
      <c r="F221" s="15">
        <v>1</v>
      </c>
      <c r="G221" s="14" t="s">
        <v>112</v>
      </c>
    </row>
    <row r="222" spans="1:7" ht="15.75" x14ac:dyDescent="0.25">
      <c r="A222" s="17" t="s">
        <v>34</v>
      </c>
      <c r="B222" s="17" t="s">
        <v>119</v>
      </c>
      <c r="C222" s="16">
        <v>0.71</v>
      </c>
      <c r="D222" s="80">
        <v>0.52</v>
      </c>
      <c r="E222" s="15">
        <v>1</v>
      </c>
      <c r="F222" s="15">
        <v>1</v>
      </c>
      <c r="G222" s="14" t="s">
        <v>113</v>
      </c>
    </row>
    <row r="223" spans="1:7" ht="15.75" x14ac:dyDescent="0.25">
      <c r="A223" s="17" t="s">
        <v>37</v>
      </c>
      <c r="B223" s="17" t="s">
        <v>119</v>
      </c>
      <c r="C223" s="16">
        <v>0.36</v>
      </c>
      <c r="D223" s="80">
        <v>0.31</v>
      </c>
      <c r="E223" s="15">
        <v>1</v>
      </c>
      <c r="F223" s="15">
        <v>1</v>
      </c>
      <c r="G223" s="14" t="s">
        <v>117</v>
      </c>
    </row>
    <row r="224" spans="1:7" ht="15.75" x14ac:dyDescent="0.25">
      <c r="A224" s="17" t="s">
        <v>38</v>
      </c>
      <c r="B224" s="17" t="s">
        <v>119</v>
      </c>
      <c r="C224" s="16">
        <v>0.52</v>
      </c>
      <c r="D224" s="80">
        <v>0.48</v>
      </c>
      <c r="E224" s="15">
        <v>1</v>
      </c>
      <c r="F224" s="15">
        <v>1</v>
      </c>
      <c r="G224" s="14" t="s">
        <v>113</v>
      </c>
    </row>
    <row r="225" spans="1:7" ht="15.75" x14ac:dyDescent="0.25">
      <c r="A225" s="17" t="s">
        <v>39</v>
      </c>
      <c r="B225" s="17" t="s">
        <v>119</v>
      </c>
      <c r="C225" s="16">
        <v>0.46</v>
      </c>
      <c r="D225" s="80">
        <v>0.46</v>
      </c>
      <c r="E225" s="15">
        <v>1</v>
      </c>
      <c r="F225" s="15">
        <v>1</v>
      </c>
      <c r="G225" s="14" t="s">
        <v>117</v>
      </c>
    </row>
    <row r="226" spans="1:7" ht="15.75" x14ac:dyDescent="0.25">
      <c r="A226" s="17" t="s">
        <v>40</v>
      </c>
      <c r="B226" s="17" t="s">
        <v>119</v>
      </c>
      <c r="C226" s="16">
        <v>0.48</v>
      </c>
      <c r="D226" s="80">
        <v>0.42</v>
      </c>
      <c r="E226" s="15">
        <v>1</v>
      </c>
      <c r="F226" s="15">
        <v>1</v>
      </c>
      <c r="G226" s="14" t="s">
        <v>110</v>
      </c>
    </row>
    <row r="227" spans="1:7" ht="15.75" x14ac:dyDescent="0.25">
      <c r="A227" s="17" t="s">
        <v>41</v>
      </c>
      <c r="B227" s="17" t="s">
        <v>119</v>
      </c>
      <c r="C227" s="106">
        <v>0.74</v>
      </c>
      <c r="D227" s="110">
        <v>0.77</v>
      </c>
      <c r="E227" s="15">
        <v>1</v>
      </c>
      <c r="F227" s="15">
        <v>1</v>
      </c>
      <c r="G227" s="14" t="s">
        <v>113</v>
      </c>
    </row>
    <row r="228" spans="1:7" ht="15.75" x14ac:dyDescent="0.25">
      <c r="A228" s="17" t="s">
        <v>42</v>
      </c>
      <c r="B228" s="17" t="s">
        <v>119</v>
      </c>
      <c r="C228" s="106">
        <v>0.56000000000000005</v>
      </c>
      <c r="D228" s="110">
        <v>0.69</v>
      </c>
      <c r="E228" s="15">
        <v>1</v>
      </c>
      <c r="F228" s="15">
        <v>1</v>
      </c>
      <c r="G228" s="14" t="s">
        <v>113</v>
      </c>
    </row>
    <row r="229" spans="1:7" ht="15.75" x14ac:dyDescent="0.25">
      <c r="A229" s="17" t="s">
        <v>43</v>
      </c>
      <c r="B229" s="17" t="s">
        <v>119</v>
      </c>
      <c r="C229" s="106">
        <v>0.32</v>
      </c>
      <c r="D229" s="110">
        <v>0.38</v>
      </c>
      <c r="E229" s="15">
        <v>1</v>
      </c>
      <c r="F229" s="15">
        <v>1</v>
      </c>
      <c r="G229" s="14" t="s">
        <v>113</v>
      </c>
    </row>
    <row r="230" spans="1:7" ht="15.75" x14ac:dyDescent="0.25">
      <c r="A230" s="17" t="s">
        <v>44</v>
      </c>
      <c r="B230" s="17" t="s">
        <v>119</v>
      </c>
      <c r="C230" s="109" t="s">
        <v>35</v>
      </c>
      <c r="D230" s="16">
        <v>0.46</v>
      </c>
      <c r="E230" s="109" t="s">
        <v>35</v>
      </c>
      <c r="F230" s="15">
        <v>1</v>
      </c>
      <c r="G230" s="14" t="s">
        <v>117</v>
      </c>
    </row>
    <row r="231" spans="1:7" ht="15.75" x14ac:dyDescent="0.25">
      <c r="A231" s="14" t="s">
        <v>45</v>
      </c>
      <c r="B231" s="17" t="s">
        <v>119</v>
      </c>
      <c r="C231" s="16" t="s">
        <v>35</v>
      </c>
      <c r="D231" s="16">
        <v>0.68</v>
      </c>
      <c r="E231" s="16" t="s">
        <v>35</v>
      </c>
      <c r="F231" s="15">
        <v>1</v>
      </c>
      <c r="G231" s="14" t="s">
        <v>118</v>
      </c>
    </row>
    <row r="232" spans="1:7" ht="15.75" x14ac:dyDescent="0.25">
      <c r="A232" s="14" t="s">
        <v>46</v>
      </c>
      <c r="B232" s="17" t="s">
        <v>119</v>
      </c>
      <c r="C232" s="16" t="s">
        <v>35</v>
      </c>
      <c r="D232" s="16">
        <v>0.69</v>
      </c>
      <c r="E232" s="16" t="s">
        <v>35</v>
      </c>
      <c r="F232" s="15">
        <v>1</v>
      </c>
      <c r="G232" s="14" t="s">
        <v>118</v>
      </c>
    </row>
    <row r="233" spans="1:7" ht="15.75" x14ac:dyDescent="0.25">
      <c r="A233" s="14" t="s">
        <v>47</v>
      </c>
      <c r="B233" s="17" t="s">
        <v>119</v>
      </c>
      <c r="C233" s="106">
        <v>0.76</v>
      </c>
      <c r="D233" s="16">
        <v>0.79</v>
      </c>
      <c r="E233" s="15">
        <v>1</v>
      </c>
      <c r="F233" s="15">
        <v>1</v>
      </c>
      <c r="G233" s="14" t="s">
        <v>117</v>
      </c>
    </row>
    <row r="234" spans="1:7" ht="15.75" x14ac:dyDescent="0.25">
      <c r="A234" s="14" t="s">
        <v>48</v>
      </c>
      <c r="B234" s="17" t="s">
        <v>119</v>
      </c>
      <c r="C234" s="106">
        <v>0.78</v>
      </c>
      <c r="D234" s="16">
        <v>0.61</v>
      </c>
      <c r="E234" s="15">
        <v>1</v>
      </c>
      <c r="F234" s="15">
        <v>1</v>
      </c>
      <c r="G234" s="14" t="s">
        <v>118</v>
      </c>
    </row>
    <row r="235" spans="1:7" ht="15.75" x14ac:dyDescent="0.25">
      <c r="A235" s="14" t="s">
        <v>49</v>
      </c>
      <c r="B235" s="17" t="s">
        <v>119</v>
      </c>
      <c r="C235" s="106">
        <v>0.9</v>
      </c>
      <c r="D235" s="16">
        <v>0.67</v>
      </c>
      <c r="E235" s="15">
        <v>1</v>
      </c>
      <c r="F235" s="15">
        <v>1</v>
      </c>
      <c r="G235" s="14" t="s">
        <v>117</v>
      </c>
    </row>
    <row r="236" spans="1:7" ht="15.75" x14ac:dyDescent="0.25">
      <c r="A236" s="14" t="s">
        <v>50</v>
      </c>
      <c r="B236" s="17" t="s">
        <v>120</v>
      </c>
      <c r="C236" s="16" t="s">
        <v>35</v>
      </c>
      <c r="D236" s="16">
        <v>1</v>
      </c>
      <c r="E236" s="16" t="s">
        <v>35</v>
      </c>
      <c r="F236" s="15">
        <v>1</v>
      </c>
      <c r="G236" s="14" t="s">
        <v>121</v>
      </c>
    </row>
    <row r="237" spans="1:7" ht="15.75" x14ac:dyDescent="0.25">
      <c r="A237" s="14" t="s">
        <v>50</v>
      </c>
      <c r="B237" s="17" t="s">
        <v>120</v>
      </c>
      <c r="C237" s="16" t="s">
        <v>35</v>
      </c>
      <c r="D237" s="16">
        <v>0.85</v>
      </c>
      <c r="E237" s="16" t="s">
        <v>35</v>
      </c>
      <c r="F237" s="16">
        <v>1</v>
      </c>
      <c r="G237" s="14" t="s">
        <v>115</v>
      </c>
    </row>
    <row r="238" spans="1:7" ht="15.75" x14ac:dyDescent="0.25">
      <c r="A238" s="14" t="s">
        <v>52</v>
      </c>
      <c r="B238" s="17" t="s">
        <v>120</v>
      </c>
      <c r="C238" s="109" t="s">
        <v>35</v>
      </c>
      <c r="D238" s="16">
        <v>1</v>
      </c>
      <c r="E238" s="109" t="s">
        <v>35</v>
      </c>
      <c r="F238" s="15">
        <v>1</v>
      </c>
      <c r="G238" s="14" t="s">
        <v>121</v>
      </c>
    </row>
    <row r="239" spans="1:7" ht="15.75" x14ac:dyDescent="0.25">
      <c r="A239" s="14" t="s">
        <v>52</v>
      </c>
      <c r="B239" s="17" t="s">
        <v>120</v>
      </c>
      <c r="C239" s="16" t="s">
        <v>35</v>
      </c>
      <c r="D239" s="16">
        <v>1</v>
      </c>
      <c r="E239" s="16" t="s">
        <v>35</v>
      </c>
      <c r="F239" s="16">
        <v>1</v>
      </c>
      <c r="G239" s="14" t="s">
        <v>115</v>
      </c>
    </row>
    <row r="240" spans="1:7" ht="15.75" x14ac:dyDescent="0.25">
      <c r="A240" s="14" t="s">
        <v>53</v>
      </c>
      <c r="B240" s="17" t="s">
        <v>120</v>
      </c>
      <c r="C240" s="16" t="s">
        <v>35</v>
      </c>
      <c r="D240" s="16">
        <v>1</v>
      </c>
      <c r="E240" s="16" t="s">
        <v>35</v>
      </c>
      <c r="F240" s="15">
        <v>1</v>
      </c>
      <c r="G240" s="14" t="s">
        <v>121</v>
      </c>
    </row>
    <row r="241" spans="1:7" ht="15.75" x14ac:dyDescent="0.25">
      <c r="A241" s="14" t="s">
        <v>53</v>
      </c>
      <c r="B241" s="17" t="s">
        <v>120</v>
      </c>
      <c r="C241" s="109" t="s">
        <v>35</v>
      </c>
      <c r="D241" s="16">
        <v>0.64</v>
      </c>
      <c r="E241" s="109" t="s">
        <v>35</v>
      </c>
      <c r="F241" s="16">
        <v>1</v>
      </c>
      <c r="G241" s="14" t="s">
        <v>115</v>
      </c>
    </row>
    <row r="242" spans="1:7" ht="15.75" x14ac:dyDescent="0.25">
      <c r="A242" s="14" t="s">
        <v>54</v>
      </c>
      <c r="B242" s="17" t="s">
        <v>120</v>
      </c>
      <c r="C242" s="16" t="s">
        <v>35</v>
      </c>
      <c r="D242" s="16">
        <v>1</v>
      </c>
      <c r="E242" s="16" t="s">
        <v>35</v>
      </c>
      <c r="F242" s="15">
        <v>1</v>
      </c>
      <c r="G242" s="14" t="s">
        <v>121</v>
      </c>
    </row>
    <row r="243" spans="1:7" ht="15.75" x14ac:dyDescent="0.25">
      <c r="A243" s="14" t="s">
        <v>54</v>
      </c>
      <c r="B243" s="17" t="s">
        <v>120</v>
      </c>
      <c r="C243" s="16" t="s">
        <v>35</v>
      </c>
      <c r="D243" s="16">
        <v>0.75</v>
      </c>
      <c r="E243" s="16" t="s">
        <v>35</v>
      </c>
      <c r="F243" s="16">
        <v>1</v>
      </c>
      <c r="G243" s="14" t="s">
        <v>115</v>
      </c>
    </row>
    <row r="244" spans="1:7" ht="15.75" x14ac:dyDescent="0.25">
      <c r="A244" s="14" t="s">
        <v>34</v>
      </c>
      <c r="B244" s="17" t="s">
        <v>120</v>
      </c>
      <c r="C244" s="16">
        <v>1</v>
      </c>
      <c r="D244" s="16">
        <v>0.77</v>
      </c>
      <c r="E244" s="16">
        <v>1</v>
      </c>
      <c r="F244" s="16">
        <v>1</v>
      </c>
      <c r="G244" s="14" t="s">
        <v>110</v>
      </c>
    </row>
    <row r="245" spans="1:7" ht="15.75" x14ac:dyDescent="0.25">
      <c r="A245" s="14" t="s">
        <v>34</v>
      </c>
      <c r="B245" s="17" t="s">
        <v>120</v>
      </c>
      <c r="C245" s="16">
        <v>0.93</v>
      </c>
      <c r="D245" s="16">
        <v>1</v>
      </c>
      <c r="E245" s="15">
        <v>1</v>
      </c>
      <c r="F245" s="15">
        <v>1</v>
      </c>
      <c r="G245" s="14" t="s">
        <v>121</v>
      </c>
    </row>
    <row r="246" spans="1:7" ht="15.75" x14ac:dyDescent="0.25">
      <c r="A246" s="14" t="s">
        <v>37</v>
      </c>
      <c r="B246" s="17" t="s">
        <v>120</v>
      </c>
      <c r="C246" s="16">
        <v>0.64</v>
      </c>
      <c r="D246" s="16">
        <v>0.62</v>
      </c>
      <c r="E246" s="16">
        <v>1</v>
      </c>
      <c r="F246" s="16">
        <v>1</v>
      </c>
      <c r="G246" s="14" t="s">
        <v>110</v>
      </c>
    </row>
    <row r="247" spans="1:7" ht="15.75" x14ac:dyDescent="0.25">
      <c r="A247" s="14" t="s">
        <v>37</v>
      </c>
      <c r="B247" s="17" t="s">
        <v>120</v>
      </c>
      <c r="C247" s="16">
        <v>0.93</v>
      </c>
      <c r="D247" s="16">
        <v>1</v>
      </c>
      <c r="E247" s="15">
        <v>1</v>
      </c>
      <c r="F247" s="15">
        <v>1</v>
      </c>
      <c r="G247" s="14" t="s">
        <v>121</v>
      </c>
    </row>
    <row r="248" spans="1:7" ht="15.75" x14ac:dyDescent="0.25">
      <c r="A248" s="14" t="s">
        <v>38</v>
      </c>
      <c r="B248" s="17" t="s">
        <v>120</v>
      </c>
      <c r="C248" s="16">
        <v>0.5</v>
      </c>
      <c r="D248" s="16">
        <v>0.75</v>
      </c>
      <c r="E248" s="16">
        <v>1</v>
      </c>
      <c r="F248" s="16">
        <v>1</v>
      </c>
      <c r="G248" s="14" t="s">
        <v>110</v>
      </c>
    </row>
    <row r="249" spans="1:7" ht="15.75" x14ac:dyDescent="0.25">
      <c r="A249" s="20" t="s">
        <v>38</v>
      </c>
      <c r="B249" s="5" t="s">
        <v>120</v>
      </c>
      <c r="C249" s="74">
        <v>1</v>
      </c>
      <c r="D249" s="12">
        <v>1</v>
      </c>
      <c r="E249" s="15">
        <v>1</v>
      </c>
      <c r="F249" s="15">
        <v>1</v>
      </c>
      <c r="G249" s="19" t="s">
        <v>121</v>
      </c>
    </row>
    <row r="250" spans="1:7" ht="15.75" x14ac:dyDescent="0.25">
      <c r="A250" s="20" t="s">
        <v>39</v>
      </c>
      <c r="B250" s="20" t="s">
        <v>120</v>
      </c>
      <c r="C250" s="74">
        <v>0.71</v>
      </c>
      <c r="D250" s="74">
        <v>0.79</v>
      </c>
      <c r="E250" s="74">
        <v>1</v>
      </c>
      <c r="F250" s="74">
        <v>1</v>
      </c>
      <c r="G250" s="19" t="s">
        <v>110</v>
      </c>
    </row>
    <row r="251" spans="1:7" ht="15.75" x14ac:dyDescent="0.25">
      <c r="A251" s="20" t="s">
        <v>39</v>
      </c>
      <c r="B251" s="20" t="s">
        <v>120</v>
      </c>
      <c r="C251" s="74">
        <v>1</v>
      </c>
      <c r="D251" s="74">
        <v>1</v>
      </c>
      <c r="E251" s="15">
        <v>1</v>
      </c>
      <c r="F251" s="15">
        <v>1</v>
      </c>
      <c r="G251" s="19" t="s">
        <v>121</v>
      </c>
    </row>
    <row r="252" spans="1:7" ht="15.75" x14ac:dyDescent="0.25">
      <c r="A252" s="20" t="s">
        <v>40</v>
      </c>
      <c r="B252" s="20" t="s">
        <v>120</v>
      </c>
      <c r="C252" s="74">
        <v>1</v>
      </c>
      <c r="D252" s="74">
        <v>1</v>
      </c>
      <c r="E252" s="15">
        <v>1</v>
      </c>
      <c r="F252" s="15">
        <v>1</v>
      </c>
      <c r="G252" s="19" t="s">
        <v>121</v>
      </c>
    </row>
    <row r="253" spans="1:7" ht="15.75" x14ac:dyDescent="0.25">
      <c r="A253" s="20" t="s">
        <v>40</v>
      </c>
      <c r="B253" s="20" t="s">
        <v>120</v>
      </c>
      <c r="C253" s="74">
        <v>0.64</v>
      </c>
      <c r="D253" s="74">
        <v>0.91</v>
      </c>
      <c r="E253" s="74">
        <v>1</v>
      </c>
      <c r="F253" s="74">
        <v>1</v>
      </c>
      <c r="G253" s="19" t="s">
        <v>115</v>
      </c>
    </row>
    <row r="254" spans="1:7" ht="15.75" x14ac:dyDescent="0.25">
      <c r="A254" s="20" t="s">
        <v>41</v>
      </c>
      <c r="B254" s="20" t="s">
        <v>120</v>
      </c>
      <c r="C254" s="74">
        <v>0.83</v>
      </c>
      <c r="D254" s="74">
        <v>1</v>
      </c>
      <c r="E254" s="15">
        <v>1</v>
      </c>
      <c r="F254" s="15">
        <v>1</v>
      </c>
      <c r="G254" s="19" t="s">
        <v>121</v>
      </c>
    </row>
    <row r="255" spans="1:7" ht="15.75" x14ac:dyDescent="0.25">
      <c r="A255" s="20" t="s">
        <v>41</v>
      </c>
      <c r="B255" s="20" t="s">
        <v>120</v>
      </c>
      <c r="C255" s="74">
        <v>0.83</v>
      </c>
      <c r="D255" s="74">
        <v>1</v>
      </c>
      <c r="E255" s="74">
        <v>1</v>
      </c>
      <c r="F255" s="74">
        <v>1</v>
      </c>
      <c r="G255" s="19" t="s">
        <v>115</v>
      </c>
    </row>
    <row r="256" spans="1:7" ht="15.75" x14ac:dyDescent="0.25">
      <c r="A256" s="20" t="s">
        <v>42</v>
      </c>
      <c r="B256" s="20" t="s">
        <v>120</v>
      </c>
      <c r="C256" s="74">
        <v>0.92</v>
      </c>
      <c r="D256" s="74">
        <v>1</v>
      </c>
      <c r="E256" s="15">
        <v>1</v>
      </c>
      <c r="F256" s="15">
        <v>1</v>
      </c>
      <c r="G256" s="19" t="s">
        <v>121</v>
      </c>
    </row>
    <row r="257" spans="1:7" ht="15.75" x14ac:dyDescent="0.25">
      <c r="A257" s="20" t="s">
        <v>42</v>
      </c>
      <c r="B257" s="20" t="s">
        <v>120</v>
      </c>
      <c r="C257" s="74">
        <v>0.73</v>
      </c>
      <c r="D257" s="74">
        <v>0.79</v>
      </c>
      <c r="E257" s="74">
        <v>1</v>
      </c>
      <c r="F257" s="74">
        <v>1</v>
      </c>
      <c r="G257" s="19" t="s">
        <v>115</v>
      </c>
    </row>
    <row r="258" spans="1:7" ht="15.75" x14ac:dyDescent="0.25">
      <c r="A258" s="20" t="s">
        <v>43</v>
      </c>
      <c r="B258" s="20" t="s">
        <v>120</v>
      </c>
      <c r="C258" s="74">
        <v>0.73</v>
      </c>
      <c r="D258" s="74">
        <v>1</v>
      </c>
      <c r="E258" s="15">
        <v>1</v>
      </c>
      <c r="F258" s="15">
        <v>1</v>
      </c>
      <c r="G258" s="19" t="s">
        <v>121</v>
      </c>
    </row>
    <row r="259" spans="1:7" ht="15.75" x14ac:dyDescent="0.25">
      <c r="A259" s="20" t="s">
        <v>43</v>
      </c>
      <c r="B259" s="20" t="s">
        <v>120</v>
      </c>
      <c r="C259" s="74">
        <v>0.64</v>
      </c>
      <c r="D259" s="74">
        <v>0.9</v>
      </c>
      <c r="E259" s="74">
        <v>1</v>
      </c>
      <c r="F259" s="74">
        <v>1</v>
      </c>
      <c r="G259" s="19" t="s">
        <v>115</v>
      </c>
    </row>
    <row r="260" spans="1:7" ht="15.75" x14ac:dyDescent="0.25">
      <c r="A260" s="20" t="s">
        <v>44</v>
      </c>
      <c r="B260" s="20" t="s">
        <v>120</v>
      </c>
      <c r="C260" s="74" t="s">
        <v>35</v>
      </c>
      <c r="D260" s="74">
        <v>1</v>
      </c>
      <c r="E260" s="74" t="s">
        <v>35</v>
      </c>
      <c r="F260" s="15">
        <v>1</v>
      </c>
      <c r="G260" s="19" t="s">
        <v>121</v>
      </c>
    </row>
    <row r="261" spans="1:7" ht="15.75" x14ac:dyDescent="0.25">
      <c r="A261" s="20" t="s">
        <v>44</v>
      </c>
      <c r="B261" s="20" t="s">
        <v>120</v>
      </c>
      <c r="C261" s="74" t="s">
        <v>35</v>
      </c>
      <c r="D261" s="74">
        <v>0.67</v>
      </c>
      <c r="E261" s="74" t="s">
        <v>35</v>
      </c>
      <c r="F261" s="74">
        <v>1</v>
      </c>
      <c r="G261" s="19" t="s">
        <v>115</v>
      </c>
    </row>
    <row r="262" spans="1:7" ht="15.75" x14ac:dyDescent="0.25">
      <c r="A262" s="20" t="s">
        <v>45</v>
      </c>
      <c r="B262" s="20" t="s">
        <v>120</v>
      </c>
      <c r="C262" s="74" t="s">
        <v>35</v>
      </c>
      <c r="D262" s="74">
        <v>1</v>
      </c>
      <c r="E262" s="74" t="s">
        <v>35</v>
      </c>
      <c r="F262" s="15">
        <v>1</v>
      </c>
      <c r="G262" s="19" t="s">
        <v>121</v>
      </c>
    </row>
    <row r="263" spans="1:7" ht="15.75" x14ac:dyDescent="0.25">
      <c r="A263" s="20" t="s">
        <v>46</v>
      </c>
      <c r="B263" s="20" t="s">
        <v>120</v>
      </c>
      <c r="C263" s="74" t="s">
        <v>35</v>
      </c>
      <c r="D263" s="74">
        <v>1</v>
      </c>
      <c r="E263" s="74" t="s">
        <v>35</v>
      </c>
      <c r="F263" s="15">
        <v>1</v>
      </c>
      <c r="G263" s="19" t="s">
        <v>121</v>
      </c>
    </row>
    <row r="264" spans="1:7" ht="15.75" x14ac:dyDescent="0.25">
      <c r="A264" s="20" t="s">
        <v>46</v>
      </c>
      <c r="B264" s="20" t="s">
        <v>120</v>
      </c>
      <c r="C264" s="74" t="s">
        <v>35</v>
      </c>
      <c r="D264" s="74">
        <v>0.74</v>
      </c>
      <c r="E264" s="74" t="s">
        <v>35</v>
      </c>
      <c r="F264" s="74">
        <v>1</v>
      </c>
      <c r="G264" s="19" t="s">
        <v>115</v>
      </c>
    </row>
    <row r="265" spans="1:7" ht="15.75" x14ac:dyDescent="0.25">
      <c r="A265" s="20" t="s">
        <v>47</v>
      </c>
      <c r="B265" s="20" t="s">
        <v>120</v>
      </c>
      <c r="C265" s="74">
        <v>1</v>
      </c>
      <c r="D265" s="74">
        <v>1</v>
      </c>
      <c r="E265" s="15">
        <v>1</v>
      </c>
      <c r="F265" s="15">
        <v>1</v>
      </c>
      <c r="G265" s="19" t="s">
        <v>121</v>
      </c>
    </row>
    <row r="266" spans="1:7" ht="15.75" x14ac:dyDescent="0.25">
      <c r="A266" s="20" t="s">
        <v>47</v>
      </c>
      <c r="B266" s="20" t="s">
        <v>120</v>
      </c>
      <c r="C266" s="74">
        <v>0.93</v>
      </c>
      <c r="D266" s="74">
        <v>1</v>
      </c>
      <c r="E266" s="15">
        <v>1</v>
      </c>
      <c r="F266" s="15">
        <v>1</v>
      </c>
      <c r="G266" s="19" t="s">
        <v>55</v>
      </c>
    </row>
    <row r="267" spans="1:7" ht="15.75" x14ac:dyDescent="0.25">
      <c r="A267" s="20" t="s">
        <v>48</v>
      </c>
      <c r="B267" s="20" t="s">
        <v>120</v>
      </c>
      <c r="C267" s="74">
        <v>1</v>
      </c>
      <c r="D267" s="74">
        <v>1</v>
      </c>
      <c r="E267" s="15">
        <v>1</v>
      </c>
      <c r="F267" s="15">
        <v>1</v>
      </c>
      <c r="G267" s="19" t="s">
        <v>121</v>
      </c>
    </row>
    <row r="268" spans="1:7" ht="15.75" x14ac:dyDescent="0.25">
      <c r="A268" s="20" t="s">
        <v>48</v>
      </c>
      <c r="B268" s="20" t="s">
        <v>120</v>
      </c>
      <c r="C268" s="111">
        <v>1</v>
      </c>
      <c r="D268" s="111">
        <v>1</v>
      </c>
      <c r="E268" s="15">
        <v>1</v>
      </c>
      <c r="F268" s="15">
        <v>1</v>
      </c>
      <c r="G268" s="19" t="s">
        <v>55</v>
      </c>
    </row>
    <row r="269" spans="1:7" ht="15.75" x14ac:dyDescent="0.25">
      <c r="A269" s="20" t="s">
        <v>49</v>
      </c>
      <c r="B269" s="20" t="s">
        <v>120</v>
      </c>
      <c r="C269" s="74">
        <v>1</v>
      </c>
      <c r="D269" s="74">
        <v>1</v>
      </c>
      <c r="E269" s="15">
        <v>1</v>
      </c>
      <c r="F269" s="15">
        <v>1</v>
      </c>
      <c r="G269" s="19" t="s">
        <v>121</v>
      </c>
    </row>
    <row r="270" spans="1:7" ht="15.75" x14ac:dyDescent="0.25">
      <c r="A270" s="20" t="s">
        <v>49</v>
      </c>
      <c r="B270" s="20" t="s">
        <v>120</v>
      </c>
      <c r="C270" s="74">
        <v>1</v>
      </c>
      <c r="D270" s="74">
        <v>1</v>
      </c>
      <c r="E270" s="15">
        <v>1</v>
      </c>
      <c r="F270" s="15">
        <v>1</v>
      </c>
      <c r="G270" s="19" t="s">
        <v>55</v>
      </c>
    </row>
    <row r="271" spans="1:7" ht="15.75" x14ac:dyDescent="0.25">
      <c r="A271" s="221" t="s">
        <v>519</v>
      </c>
      <c r="B271" s="222"/>
      <c r="C271" s="222"/>
      <c r="D271" s="222"/>
      <c r="E271" s="222"/>
      <c r="F271" s="222"/>
      <c r="G271" s="223"/>
    </row>
    <row r="272" spans="1:7" ht="15.75" x14ac:dyDescent="0.25">
      <c r="A272" s="133" t="s">
        <v>231</v>
      </c>
      <c r="B272" s="14" t="s">
        <v>520</v>
      </c>
      <c r="C272" s="134" t="s">
        <v>35</v>
      </c>
      <c r="D272" s="135">
        <v>76</v>
      </c>
      <c r="E272" s="134" t="s">
        <v>35</v>
      </c>
      <c r="F272" s="136">
        <v>1</v>
      </c>
      <c r="G272" s="14" t="s">
        <v>521</v>
      </c>
    </row>
    <row r="273" spans="1:7" ht="15.75" x14ac:dyDescent="0.25">
      <c r="A273" s="133" t="s">
        <v>233</v>
      </c>
      <c r="B273" s="14" t="s">
        <v>520</v>
      </c>
      <c r="C273" s="134" t="s">
        <v>35</v>
      </c>
      <c r="D273" s="135">
        <v>64</v>
      </c>
      <c r="E273" s="134" t="s">
        <v>35</v>
      </c>
      <c r="F273" s="136">
        <v>1</v>
      </c>
      <c r="G273" s="14" t="s">
        <v>521</v>
      </c>
    </row>
    <row r="274" spans="1:7" ht="15.75" x14ac:dyDescent="0.25">
      <c r="A274" s="133" t="s">
        <v>84</v>
      </c>
      <c r="B274" s="14" t="s">
        <v>520</v>
      </c>
      <c r="C274" s="134">
        <v>0.68</v>
      </c>
      <c r="D274" s="135">
        <v>69</v>
      </c>
      <c r="E274" s="136">
        <v>1</v>
      </c>
      <c r="F274" s="136">
        <v>1</v>
      </c>
      <c r="G274" s="14" t="s">
        <v>521</v>
      </c>
    </row>
    <row r="275" spans="1:7" ht="15.75" x14ac:dyDescent="0.25">
      <c r="A275" s="133" t="s">
        <v>85</v>
      </c>
      <c r="B275" s="14" t="s">
        <v>520</v>
      </c>
      <c r="C275" s="134">
        <v>0.74</v>
      </c>
      <c r="D275" s="135">
        <v>77</v>
      </c>
      <c r="E275" s="136">
        <v>1</v>
      </c>
      <c r="F275" s="136">
        <v>1</v>
      </c>
      <c r="G275" s="14" t="s">
        <v>521</v>
      </c>
    </row>
    <row r="276" spans="1:7" ht="15.75" x14ac:dyDescent="0.25">
      <c r="A276" s="133" t="s">
        <v>231</v>
      </c>
      <c r="B276" s="14" t="s">
        <v>522</v>
      </c>
      <c r="C276" s="134" t="s">
        <v>35</v>
      </c>
      <c r="D276" s="135">
        <v>90</v>
      </c>
      <c r="E276" s="134" t="s">
        <v>35</v>
      </c>
      <c r="F276" s="136">
        <v>1</v>
      </c>
      <c r="G276" s="14" t="s">
        <v>521</v>
      </c>
    </row>
    <row r="277" spans="1:7" ht="15.75" x14ac:dyDescent="0.25">
      <c r="A277" s="133" t="s">
        <v>233</v>
      </c>
      <c r="B277" s="14" t="s">
        <v>522</v>
      </c>
      <c r="C277" s="134" t="s">
        <v>35</v>
      </c>
      <c r="D277" s="135">
        <v>73</v>
      </c>
      <c r="E277" s="134" t="s">
        <v>35</v>
      </c>
      <c r="F277" s="136">
        <v>1</v>
      </c>
      <c r="G277" s="14" t="s">
        <v>521</v>
      </c>
    </row>
    <row r="278" spans="1:7" ht="15.75" x14ac:dyDescent="0.25">
      <c r="A278" s="133" t="s">
        <v>84</v>
      </c>
      <c r="B278" s="14" t="s">
        <v>522</v>
      </c>
      <c r="C278" s="134">
        <v>0.6</v>
      </c>
      <c r="D278" s="135">
        <v>62</v>
      </c>
      <c r="E278" s="136">
        <v>1</v>
      </c>
      <c r="F278" s="136">
        <v>1</v>
      </c>
      <c r="G278" s="14" t="s">
        <v>521</v>
      </c>
    </row>
    <row r="279" spans="1:7" ht="15.75" x14ac:dyDescent="0.25">
      <c r="A279" s="133" t="s">
        <v>85</v>
      </c>
      <c r="B279" s="14" t="s">
        <v>522</v>
      </c>
      <c r="C279" s="134">
        <v>0.89</v>
      </c>
      <c r="D279" s="135">
        <v>89</v>
      </c>
      <c r="E279" s="136">
        <v>1</v>
      </c>
      <c r="F279" s="136">
        <v>1</v>
      </c>
      <c r="G279" s="14" t="s">
        <v>521</v>
      </c>
    </row>
    <row r="280" spans="1:7" ht="15.75" x14ac:dyDescent="0.25">
      <c r="A280" s="133" t="s">
        <v>231</v>
      </c>
      <c r="B280" s="14" t="s">
        <v>523</v>
      </c>
      <c r="C280" s="134" t="s">
        <v>35</v>
      </c>
      <c r="D280" s="135">
        <v>86</v>
      </c>
      <c r="E280" s="134" t="s">
        <v>35</v>
      </c>
      <c r="F280" s="136">
        <v>1</v>
      </c>
      <c r="G280" s="14" t="s">
        <v>521</v>
      </c>
    </row>
    <row r="281" spans="1:7" ht="15.75" x14ac:dyDescent="0.25">
      <c r="A281" s="133" t="s">
        <v>233</v>
      </c>
      <c r="B281" s="14" t="s">
        <v>523</v>
      </c>
      <c r="C281" s="134" t="s">
        <v>35</v>
      </c>
      <c r="D281" s="135">
        <v>64</v>
      </c>
      <c r="E281" s="134" t="s">
        <v>35</v>
      </c>
      <c r="F281" s="136">
        <v>1</v>
      </c>
      <c r="G281" s="14" t="s">
        <v>521</v>
      </c>
    </row>
    <row r="282" spans="1:7" ht="15.75" x14ac:dyDescent="0.25">
      <c r="A282" s="133" t="s">
        <v>84</v>
      </c>
      <c r="B282" s="14" t="s">
        <v>523</v>
      </c>
      <c r="C282" s="71">
        <v>0.72</v>
      </c>
      <c r="D282" s="135">
        <v>73</v>
      </c>
      <c r="E282" s="136">
        <v>1</v>
      </c>
      <c r="F282" s="136">
        <v>1</v>
      </c>
      <c r="G282" s="14" t="s">
        <v>521</v>
      </c>
    </row>
    <row r="283" spans="1:7" ht="15.75" x14ac:dyDescent="0.25">
      <c r="A283" s="133" t="s">
        <v>85</v>
      </c>
      <c r="B283" s="14" t="s">
        <v>523</v>
      </c>
      <c r="C283" s="71">
        <v>0.78</v>
      </c>
      <c r="D283" s="135">
        <v>78</v>
      </c>
      <c r="E283" s="136">
        <v>1</v>
      </c>
      <c r="F283" s="136">
        <v>1</v>
      </c>
      <c r="G283" s="14" t="s">
        <v>521</v>
      </c>
    </row>
    <row r="284" spans="1:7" ht="15.75" x14ac:dyDescent="0.25">
      <c r="A284" s="137" t="s">
        <v>231</v>
      </c>
      <c r="B284" s="138" t="s">
        <v>524</v>
      </c>
      <c r="C284" s="139" t="s">
        <v>35</v>
      </c>
      <c r="D284" s="137">
        <v>95</v>
      </c>
      <c r="E284" s="139" t="s">
        <v>35</v>
      </c>
      <c r="F284" s="71">
        <v>1</v>
      </c>
      <c r="G284" s="14" t="s">
        <v>521</v>
      </c>
    </row>
    <row r="285" spans="1:7" ht="15.75" x14ac:dyDescent="0.25">
      <c r="A285" s="137" t="s">
        <v>233</v>
      </c>
      <c r="B285" s="138" t="s">
        <v>524</v>
      </c>
      <c r="C285" s="139" t="s">
        <v>35</v>
      </c>
      <c r="D285" s="139">
        <v>73</v>
      </c>
      <c r="E285" s="139" t="s">
        <v>35</v>
      </c>
      <c r="F285" s="71">
        <v>1</v>
      </c>
      <c r="G285" s="14" t="s">
        <v>521</v>
      </c>
    </row>
    <row r="286" spans="1:7" ht="15.75" x14ac:dyDescent="0.25">
      <c r="A286" s="137" t="s">
        <v>84</v>
      </c>
      <c r="B286" s="138" t="s">
        <v>524</v>
      </c>
      <c r="C286" s="139">
        <v>64</v>
      </c>
      <c r="D286" s="139">
        <v>65</v>
      </c>
      <c r="E286" s="136">
        <v>1</v>
      </c>
      <c r="F286" s="71">
        <v>1</v>
      </c>
      <c r="G286" s="14" t="s">
        <v>521</v>
      </c>
    </row>
    <row r="287" spans="1:7" ht="15.75" x14ac:dyDescent="0.25">
      <c r="A287" s="137" t="s">
        <v>85</v>
      </c>
      <c r="B287" s="138" t="s">
        <v>524</v>
      </c>
      <c r="C287" s="139">
        <v>89</v>
      </c>
      <c r="D287" s="139">
        <v>89</v>
      </c>
      <c r="E287" s="136">
        <v>1</v>
      </c>
      <c r="F287" s="71">
        <v>1</v>
      </c>
      <c r="G287" s="14" t="s">
        <v>521</v>
      </c>
    </row>
    <row r="288" spans="1:7" ht="15.75" x14ac:dyDescent="0.25">
      <c r="A288" s="140" t="s">
        <v>75</v>
      </c>
      <c r="B288" s="141" t="s">
        <v>520</v>
      </c>
      <c r="C288" s="142">
        <v>0.65</v>
      </c>
      <c r="D288" s="142">
        <v>0.56000000000000005</v>
      </c>
      <c r="E288" s="71">
        <v>1</v>
      </c>
      <c r="F288" s="71">
        <v>1</v>
      </c>
      <c r="G288" s="14" t="s">
        <v>525</v>
      </c>
    </row>
    <row r="289" spans="1:7" ht="15.75" x14ac:dyDescent="0.25">
      <c r="A289" s="133" t="s">
        <v>78</v>
      </c>
      <c r="B289" s="14" t="s">
        <v>520</v>
      </c>
      <c r="C289" s="71">
        <v>0.7</v>
      </c>
      <c r="D289" s="71">
        <v>0.68</v>
      </c>
      <c r="E289" s="71">
        <v>1</v>
      </c>
      <c r="F289" s="71">
        <v>1</v>
      </c>
      <c r="G289" s="14" t="s">
        <v>525</v>
      </c>
    </row>
    <row r="290" spans="1:7" ht="15.75" x14ac:dyDescent="0.25">
      <c r="A290" s="133" t="s">
        <v>75</v>
      </c>
      <c r="B290" s="14" t="s">
        <v>522</v>
      </c>
      <c r="C290" s="71">
        <v>0.65</v>
      </c>
      <c r="D290" s="71">
        <v>0.72</v>
      </c>
      <c r="E290" s="71">
        <v>1</v>
      </c>
      <c r="F290" s="71">
        <v>1</v>
      </c>
      <c r="G290" s="14" t="s">
        <v>525</v>
      </c>
    </row>
    <row r="291" spans="1:7" ht="15.75" x14ac:dyDescent="0.25">
      <c r="A291" s="133" t="s">
        <v>78</v>
      </c>
      <c r="B291" s="14" t="s">
        <v>522</v>
      </c>
      <c r="C291" s="71">
        <v>0.85</v>
      </c>
      <c r="D291" s="71">
        <v>0.84</v>
      </c>
      <c r="E291" s="71">
        <v>1</v>
      </c>
      <c r="F291" s="71">
        <v>1</v>
      </c>
      <c r="G291" s="14" t="s">
        <v>525</v>
      </c>
    </row>
    <row r="292" spans="1:7" ht="15.75" x14ac:dyDescent="0.25">
      <c r="A292" s="133" t="s">
        <v>75</v>
      </c>
      <c r="B292" s="14" t="s">
        <v>523</v>
      </c>
      <c r="C292" s="71">
        <v>0.69</v>
      </c>
      <c r="D292" s="71">
        <v>0.67</v>
      </c>
      <c r="E292" s="71">
        <v>1</v>
      </c>
      <c r="F292" s="71">
        <v>1</v>
      </c>
      <c r="G292" s="14" t="s">
        <v>525</v>
      </c>
    </row>
    <row r="293" spans="1:7" ht="15.75" x14ac:dyDescent="0.25">
      <c r="A293" s="133" t="s">
        <v>75</v>
      </c>
      <c r="B293" s="138" t="s">
        <v>524</v>
      </c>
      <c r="C293" s="71">
        <v>0.77</v>
      </c>
      <c r="D293" s="71">
        <v>0.56000000000000005</v>
      </c>
      <c r="E293" s="71">
        <v>1</v>
      </c>
      <c r="F293" s="71">
        <v>1</v>
      </c>
      <c r="G293" s="14" t="s">
        <v>525</v>
      </c>
    </row>
    <row r="294" spans="1:7" ht="15.75" x14ac:dyDescent="0.25">
      <c r="A294" s="133" t="s">
        <v>78</v>
      </c>
      <c r="B294" s="14" t="s">
        <v>523</v>
      </c>
      <c r="C294" s="71">
        <v>0.67</v>
      </c>
      <c r="D294" s="71">
        <v>0.57999999999999996</v>
      </c>
      <c r="E294" s="71">
        <v>1</v>
      </c>
      <c r="F294" s="71">
        <v>1</v>
      </c>
      <c r="G294" s="14" t="s">
        <v>525</v>
      </c>
    </row>
    <row r="295" spans="1:7" ht="15.75" x14ac:dyDescent="0.25">
      <c r="A295" s="133" t="s">
        <v>78</v>
      </c>
      <c r="B295" s="138" t="s">
        <v>524</v>
      </c>
      <c r="C295" s="71">
        <v>0.67</v>
      </c>
      <c r="D295" s="71">
        <v>0.68</v>
      </c>
      <c r="E295" s="71">
        <v>1</v>
      </c>
      <c r="F295" s="71">
        <v>1</v>
      </c>
      <c r="G295" s="14" t="s">
        <v>525</v>
      </c>
    </row>
    <row r="296" spans="1:7" ht="15.75" x14ac:dyDescent="0.25">
      <c r="A296" s="133" t="s">
        <v>229</v>
      </c>
      <c r="B296" s="14" t="s">
        <v>520</v>
      </c>
      <c r="C296" s="71" t="s">
        <v>35</v>
      </c>
      <c r="D296" s="72">
        <v>0.5</v>
      </c>
      <c r="E296" s="71" t="s">
        <v>35</v>
      </c>
      <c r="F296" s="71">
        <v>1</v>
      </c>
      <c r="G296" s="14" t="s">
        <v>526</v>
      </c>
    </row>
    <row r="297" spans="1:7" ht="15.75" x14ac:dyDescent="0.25">
      <c r="A297" s="133" t="s">
        <v>232</v>
      </c>
      <c r="B297" s="14" t="s">
        <v>520</v>
      </c>
      <c r="C297" s="71" t="s">
        <v>35</v>
      </c>
      <c r="D297" s="72">
        <v>0.44</v>
      </c>
      <c r="E297" s="71" t="s">
        <v>35</v>
      </c>
      <c r="F297" s="71">
        <v>1</v>
      </c>
      <c r="G297" s="14" t="s">
        <v>526</v>
      </c>
    </row>
    <row r="298" spans="1:7" ht="15.75" x14ac:dyDescent="0.25">
      <c r="A298" s="133" t="s">
        <v>234</v>
      </c>
      <c r="B298" s="14" t="s">
        <v>520</v>
      </c>
      <c r="C298" s="71" t="s">
        <v>35</v>
      </c>
      <c r="D298" s="72">
        <v>0.53</v>
      </c>
      <c r="E298" s="71" t="s">
        <v>35</v>
      </c>
      <c r="F298" s="71">
        <v>1</v>
      </c>
      <c r="G298" s="14" t="s">
        <v>526</v>
      </c>
    </row>
    <row r="299" spans="1:7" ht="15.75" x14ac:dyDescent="0.25">
      <c r="A299" s="133" t="s">
        <v>229</v>
      </c>
      <c r="B299" s="14" t="s">
        <v>522</v>
      </c>
      <c r="C299" s="71" t="s">
        <v>35</v>
      </c>
      <c r="D299" s="72">
        <v>0.6</v>
      </c>
      <c r="E299" s="71" t="s">
        <v>35</v>
      </c>
      <c r="F299" s="71">
        <v>1</v>
      </c>
      <c r="G299" s="14" t="s">
        <v>526</v>
      </c>
    </row>
    <row r="300" spans="1:7" ht="15.75" x14ac:dyDescent="0.25">
      <c r="A300" s="133" t="s">
        <v>232</v>
      </c>
      <c r="B300" s="14" t="s">
        <v>522</v>
      </c>
      <c r="C300" s="71" t="s">
        <v>35</v>
      </c>
      <c r="D300" s="72">
        <v>0.64</v>
      </c>
      <c r="E300" s="71" t="s">
        <v>35</v>
      </c>
      <c r="F300" s="71">
        <v>1</v>
      </c>
      <c r="G300" s="14" t="s">
        <v>526</v>
      </c>
    </row>
    <row r="301" spans="1:7" ht="15.75" x14ac:dyDescent="0.25">
      <c r="A301" s="133" t="s">
        <v>234</v>
      </c>
      <c r="B301" s="14" t="s">
        <v>522</v>
      </c>
      <c r="C301" s="71" t="s">
        <v>35</v>
      </c>
      <c r="D301" s="72">
        <v>0.76</v>
      </c>
      <c r="E301" s="71" t="s">
        <v>35</v>
      </c>
      <c r="F301" s="71">
        <v>1</v>
      </c>
      <c r="G301" s="14" t="s">
        <v>526</v>
      </c>
    </row>
    <row r="302" spans="1:7" ht="15.75" x14ac:dyDescent="0.25">
      <c r="A302" s="133" t="s">
        <v>229</v>
      </c>
      <c r="B302" s="14" t="s">
        <v>523</v>
      </c>
      <c r="C302" s="71" t="s">
        <v>35</v>
      </c>
      <c r="D302" s="72">
        <v>0.5</v>
      </c>
      <c r="E302" s="71" t="s">
        <v>35</v>
      </c>
      <c r="F302" s="71">
        <v>1</v>
      </c>
      <c r="G302" s="14" t="s">
        <v>526</v>
      </c>
    </row>
    <row r="303" spans="1:7" ht="15.75" x14ac:dyDescent="0.25">
      <c r="A303" s="133" t="s">
        <v>232</v>
      </c>
      <c r="B303" s="14" t="s">
        <v>523</v>
      </c>
      <c r="C303" s="71" t="s">
        <v>35</v>
      </c>
      <c r="D303" s="72">
        <v>0.36</v>
      </c>
      <c r="E303" s="71" t="s">
        <v>35</v>
      </c>
      <c r="F303" s="71">
        <v>1</v>
      </c>
      <c r="G303" s="14" t="s">
        <v>526</v>
      </c>
    </row>
    <row r="304" spans="1:7" ht="15.75" x14ac:dyDescent="0.25">
      <c r="A304" s="133" t="s">
        <v>234</v>
      </c>
      <c r="B304" s="14" t="s">
        <v>523</v>
      </c>
      <c r="C304" s="71" t="s">
        <v>35</v>
      </c>
      <c r="D304" s="72">
        <v>0.53</v>
      </c>
      <c r="E304" s="71" t="s">
        <v>35</v>
      </c>
      <c r="F304" s="71">
        <v>1</v>
      </c>
      <c r="G304" s="14" t="s">
        <v>526</v>
      </c>
    </row>
    <row r="305" spans="1:7" ht="15.75" x14ac:dyDescent="0.25">
      <c r="A305" s="133" t="s">
        <v>229</v>
      </c>
      <c r="B305" s="138" t="s">
        <v>524</v>
      </c>
      <c r="C305" s="71" t="s">
        <v>35</v>
      </c>
      <c r="D305" s="72">
        <v>0.6</v>
      </c>
      <c r="E305" s="71" t="s">
        <v>35</v>
      </c>
      <c r="F305" s="71">
        <v>1</v>
      </c>
      <c r="G305" s="14" t="s">
        <v>526</v>
      </c>
    </row>
    <row r="306" spans="1:7" ht="15.75" x14ac:dyDescent="0.25">
      <c r="A306" s="133" t="s">
        <v>232</v>
      </c>
      <c r="B306" s="138" t="s">
        <v>524</v>
      </c>
      <c r="C306" s="71" t="s">
        <v>35</v>
      </c>
      <c r="D306" s="72">
        <v>0.64</v>
      </c>
      <c r="E306" s="71" t="s">
        <v>35</v>
      </c>
      <c r="F306" s="71">
        <v>1</v>
      </c>
      <c r="G306" s="14" t="s">
        <v>526</v>
      </c>
    </row>
    <row r="307" spans="1:7" ht="15.75" x14ac:dyDescent="0.25">
      <c r="A307" s="133" t="s">
        <v>234</v>
      </c>
      <c r="B307" s="138" t="s">
        <v>524</v>
      </c>
      <c r="C307" s="71" t="s">
        <v>35</v>
      </c>
      <c r="D307" s="72">
        <v>0.82</v>
      </c>
      <c r="E307" s="71" t="s">
        <v>35</v>
      </c>
      <c r="F307" s="71">
        <v>1</v>
      </c>
      <c r="G307" s="14" t="s">
        <v>526</v>
      </c>
    </row>
    <row r="308" spans="1:7" ht="15.75" x14ac:dyDescent="0.25">
      <c r="A308" s="144" t="s">
        <v>124</v>
      </c>
      <c r="B308" s="5" t="s">
        <v>520</v>
      </c>
      <c r="C308" s="72">
        <v>0.65</v>
      </c>
      <c r="D308" s="145">
        <v>0.69</v>
      </c>
      <c r="E308" s="145">
        <v>1</v>
      </c>
      <c r="F308" s="145">
        <v>1</v>
      </c>
      <c r="G308" s="14" t="s">
        <v>527</v>
      </c>
    </row>
    <row r="309" spans="1:7" ht="15.75" x14ac:dyDescent="0.25">
      <c r="A309" s="144" t="s">
        <v>140</v>
      </c>
      <c r="B309" s="5" t="s">
        <v>520</v>
      </c>
      <c r="C309" s="72">
        <v>0.67</v>
      </c>
      <c r="D309" s="145">
        <v>0.65</v>
      </c>
      <c r="E309" s="145">
        <v>1</v>
      </c>
      <c r="F309" s="145">
        <v>1</v>
      </c>
      <c r="G309" s="14" t="s">
        <v>527</v>
      </c>
    </row>
    <row r="310" spans="1:7" ht="15.75" x14ac:dyDescent="0.25">
      <c r="A310" s="11" t="s">
        <v>142</v>
      </c>
      <c r="B310" s="5" t="s">
        <v>520</v>
      </c>
      <c r="C310" s="72">
        <v>0.6</v>
      </c>
      <c r="D310" s="145">
        <v>0.5</v>
      </c>
      <c r="E310" s="145">
        <v>1</v>
      </c>
      <c r="F310" s="145">
        <v>1</v>
      </c>
      <c r="G310" s="14" t="s">
        <v>527</v>
      </c>
    </row>
    <row r="311" spans="1:7" ht="15.75" x14ac:dyDescent="0.25">
      <c r="A311" s="11" t="s">
        <v>528</v>
      </c>
      <c r="B311" s="5" t="s">
        <v>520</v>
      </c>
      <c r="C311" s="72">
        <v>0.62</v>
      </c>
      <c r="D311" s="145">
        <v>0.61</v>
      </c>
      <c r="E311" s="145">
        <v>1</v>
      </c>
      <c r="F311" s="145">
        <v>1</v>
      </c>
      <c r="G311" s="14" t="s">
        <v>527</v>
      </c>
    </row>
    <row r="312" spans="1:7" ht="15.75" x14ac:dyDescent="0.25">
      <c r="A312" s="11" t="s">
        <v>124</v>
      </c>
      <c r="B312" s="5" t="s">
        <v>522</v>
      </c>
      <c r="C312" s="72">
        <v>0.81</v>
      </c>
      <c r="D312" s="145">
        <v>0.81</v>
      </c>
      <c r="E312" s="145">
        <v>1</v>
      </c>
      <c r="F312" s="145">
        <v>1</v>
      </c>
      <c r="G312" s="14" t="s">
        <v>527</v>
      </c>
    </row>
    <row r="313" spans="1:7" ht="15.75" x14ac:dyDescent="0.25">
      <c r="A313" s="11" t="s">
        <v>140</v>
      </c>
      <c r="B313" s="5" t="s">
        <v>522</v>
      </c>
      <c r="C313" s="72">
        <v>0.93</v>
      </c>
      <c r="D313" s="145">
        <v>0.85</v>
      </c>
      <c r="E313" s="145">
        <v>1</v>
      </c>
      <c r="F313" s="145">
        <v>1</v>
      </c>
      <c r="G313" s="14" t="s">
        <v>527</v>
      </c>
    </row>
    <row r="314" spans="1:7" ht="15.75" x14ac:dyDescent="0.25">
      <c r="A314" s="11" t="s">
        <v>142</v>
      </c>
      <c r="B314" s="5" t="s">
        <v>522</v>
      </c>
      <c r="C314" s="72">
        <v>0.84</v>
      </c>
      <c r="D314" s="145">
        <v>0.92</v>
      </c>
      <c r="E314" s="145">
        <v>1</v>
      </c>
      <c r="F314" s="145">
        <v>1</v>
      </c>
      <c r="G314" s="14" t="s">
        <v>527</v>
      </c>
    </row>
    <row r="315" spans="1:7" ht="15.75" x14ac:dyDescent="0.25">
      <c r="A315" s="11" t="s">
        <v>528</v>
      </c>
      <c r="B315" s="5" t="s">
        <v>522</v>
      </c>
      <c r="C315" s="72">
        <v>0.95</v>
      </c>
      <c r="D315" s="145">
        <v>0.82</v>
      </c>
      <c r="E315" s="145">
        <v>1</v>
      </c>
      <c r="F315" s="145">
        <v>1</v>
      </c>
      <c r="G315" s="14" t="s">
        <v>527</v>
      </c>
    </row>
    <row r="316" spans="1:7" ht="15.75" x14ac:dyDescent="0.25">
      <c r="A316" s="11" t="s">
        <v>124</v>
      </c>
      <c r="B316" s="5" t="s">
        <v>523</v>
      </c>
      <c r="C316" s="72">
        <v>1</v>
      </c>
      <c r="D316" s="145">
        <v>0.96</v>
      </c>
      <c r="E316" s="145">
        <v>1</v>
      </c>
      <c r="F316" s="145">
        <v>1</v>
      </c>
      <c r="G316" s="14" t="s">
        <v>527</v>
      </c>
    </row>
    <row r="317" spans="1:7" ht="15.75" x14ac:dyDescent="0.25">
      <c r="A317" s="11" t="s">
        <v>140</v>
      </c>
      <c r="B317" s="5" t="s">
        <v>523</v>
      </c>
      <c r="C317" s="72">
        <v>1</v>
      </c>
      <c r="D317" s="145">
        <v>0.88</v>
      </c>
      <c r="E317" s="145">
        <v>1</v>
      </c>
      <c r="F317" s="145">
        <v>1</v>
      </c>
      <c r="G317" s="14" t="s">
        <v>527</v>
      </c>
    </row>
    <row r="318" spans="1:7" ht="15.75" x14ac:dyDescent="0.25">
      <c r="A318" s="11" t="s">
        <v>142</v>
      </c>
      <c r="B318" s="5" t="s">
        <v>523</v>
      </c>
      <c r="C318" s="72">
        <v>1</v>
      </c>
      <c r="D318" s="145">
        <v>1</v>
      </c>
      <c r="E318" s="145">
        <v>1</v>
      </c>
      <c r="F318" s="145">
        <v>1</v>
      </c>
      <c r="G318" s="14" t="s">
        <v>527</v>
      </c>
    </row>
    <row r="319" spans="1:7" ht="15.75" x14ac:dyDescent="0.25">
      <c r="A319" s="11" t="s">
        <v>528</v>
      </c>
      <c r="B319" s="5" t="s">
        <v>523</v>
      </c>
      <c r="C319" s="72">
        <v>0.95</v>
      </c>
      <c r="D319" s="145">
        <v>0.91</v>
      </c>
      <c r="E319" s="145">
        <v>1</v>
      </c>
      <c r="F319" s="145">
        <v>1</v>
      </c>
      <c r="G319" s="14" t="s">
        <v>527</v>
      </c>
    </row>
    <row r="320" spans="1:7" ht="15.75" x14ac:dyDescent="0.25">
      <c r="A320" s="11" t="s">
        <v>124</v>
      </c>
      <c r="B320" s="138" t="s">
        <v>524</v>
      </c>
      <c r="C320" s="72">
        <v>0.88</v>
      </c>
      <c r="D320" s="145">
        <v>0.77</v>
      </c>
      <c r="E320" s="145">
        <v>1</v>
      </c>
      <c r="F320" s="145">
        <v>1</v>
      </c>
      <c r="G320" s="14" t="s">
        <v>527</v>
      </c>
    </row>
    <row r="321" spans="1:7" ht="15.75" x14ac:dyDescent="0.25">
      <c r="A321" s="11" t="s">
        <v>140</v>
      </c>
      <c r="B321" s="138" t="s">
        <v>524</v>
      </c>
      <c r="C321" s="72">
        <v>0.89</v>
      </c>
      <c r="D321" s="145">
        <v>0.85</v>
      </c>
      <c r="E321" s="145">
        <v>1</v>
      </c>
      <c r="F321" s="145">
        <v>1</v>
      </c>
      <c r="G321" s="14" t="s">
        <v>527</v>
      </c>
    </row>
    <row r="322" spans="1:7" ht="15.75" x14ac:dyDescent="0.25">
      <c r="A322" s="11" t="s">
        <v>142</v>
      </c>
      <c r="B322" s="138" t="s">
        <v>524</v>
      </c>
      <c r="C322" s="72">
        <v>0.92</v>
      </c>
      <c r="D322" s="145">
        <v>0.79</v>
      </c>
      <c r="E322" s="145">
        <v>1</v>
      </c>
      <c r="F322" s="145">
        <v>1</v>
      </c>
      <c r="G322" s="14" t="s">
        <v>527</v>
      </c>
    </row>
    <row r="323" spans="1:7" ht="15.75" x14ac:dyDescent="0.25">
      <c r="A323" s="11" t="s">
        <v>528</v>
      </c>
      <c r="B323" s="138" t="s">
        <v>524</v>
      </c>
      <c r="C323" s="72">
        <v>0.95</v>
      </c>
      <c r="D323" s="145">
        <v>0.96</v>
      </c>
      <c r="E323" s="145">
        <v>1</v>
      </c>
      <c r="F323" s="145">
        <v>1</v>
      </c>
      <c r="G323" s="14" t="s">
        <v>527</v>
      </c>
    </row>
    <row r="324" spans="1:7" ht="15.75" x14ac:dyDescent="0.25">
      <c r="A324" s="133" t="s">
        <v>529</v>
      </c>
      <c r="B324" s="17" t="s">
        <v>520</v>
      </c>
      <c r="C324" s="72">
        <v>0.7</v>
      </c>
      <c r="D324" s="72">
        <v>0.66</v>
      </c>
      <c r="E324" s="72">
        <v>1</v>
      </c>
      <c r="F324" s="72">
        <v>1</v>
      </c>
      <c r="G324" s="14" t="s">
        <v>530</v>
      </c>
    </row>
    <row r="325" spans="1:7" ht="15.75" x14ac:dyDescent="0.25">
      <c r="A325" s="133" t="s">
        <v>531</v>
      </c>
      <c r="B325" s="17" t="s">
        <v>520</v>
      </c>
      <c r="C325" s="72">
        <v>0.61</v>
      </c>
      <c r="D325" s="72">
        <v>0.62</v>
      </c>
      <c r="E325" s="72">
        <v>1</v>
      </c>
      <c r="F325" s="72">
        <v>1</v>
      </c>
      <c r="G325" s="14" t="s">
        <v>530</v>
      </c>
    </row>
    <row r="326" spans="1:7" ht="15.75" x14ac:dyDescent="0.25">
      <c r="A326" s="133" t="s">
        <v>529</v>
      </c>
      <c r="B326" s="17" t="s">
        <v>522</v>
      </c>
      <c r="C326" s="72">
        <v>0.67</v>
      </c>
      <c r="D326" s="72">
        <v>0.79</v>
      </c>
      <c r="E326" s="72">
        <v>1</v>
      </c>
      <c r="F326" s="72">
        <v>1</v>
      </c>
      <c r="G326" s="14" t="s">
        <v>530</v>
      </c>
    </row>
    <row r="327" spans="1:7" ht="15.75" x14ac:dyDescent="0.25">
      <c r="A327" s="133" t="s">
        <v>531</v>
      </c>
      <c r="B327" s="17" t="s">
        <v>522</v>
      </c>
      <c r="C327" s="72">
        <v>0.7</v>
      </c>
      <c r="D327" s="72">
        <v>0.62</v>
      </c>
      <c r="E327" s="72">
        <v>1</v>
      </c>
      <c r="F327" s="72">
        <v>1</v>
      </c>
      <c r="G327" s="14" t="s">
        <v>530</v>
      </c>
    </row>
    <row r="328" spans="1:7" ht="15.75" x14ac:dyDescent="0.25">
      <c r="A328" s="133" t="s">
        <v>529</v>
      </c>
      <c r="B328" s="17" t="s">
        <v>523</v>
      </c>
      <c r="C328" s="72">
        <v>0.74</v>
      </c>
      <c r="D328" s="72">
        <v>0.66</v>
      </c>
      <c r="E328" s="72">
        <v>1</v>
      </c>
      <c r="F328" s="72">
        <v>1</v>
      </c>
      <c r="G328" s="14" t="s">
        <v>530</v>
      </c>
    </row>
    <row r="329" spans="1:7" ht="15.75" x14ac:dyDescent="0.25">
      <c r="A329" s="133" t="s">
        <v>531</v>
      </c>
      <c r="B329" s="17" t="s">
        <v>523</v>
      </c>
      <c r="C329" s="72">
        <v>0.7</v>
      </c>
      <c r="D329" s="72">
        <v>0.56999999999999995</v>
      </c>
      <c r="E329" s="72">
        <v>1</v>
      </c>
      <c r="F329" s="72">
        <v>1</v>
      </c>
      <c r="G329" s="14" t="s">
        <v>530</v>
      </c>
    </row>
    <row r="330" spans="1:7" ht="15.75" x14ac:dyDescent="0.25">
      <c r="A330" s="133" t="s">
        <v>529</v>
      </c>
      <c r="B330" s="17" t="s">
        <v>524</v>
      </c>
      <c r="C330" s="72">
        <v>0.81</v>
      </c>
      <c r="D330" s="72">
        <v>0.9</v>
      </c>
      <c r="E330" s="72">
        <v>1</v>
      </c>
      <c r="F330" s="72">
        <v>1</v>
      </c>
      <c r="G330" s="14" t="s">
        <v>530</v>
      </c>
    </row>
    <row r="331" spans="1:7" ht="15.75" x14ac:dyDescent="0.25">
      <c r="A331" s="133" t="s">
        <v>531</v>
      </c>
      <c r="B331" s="17" t="s">
        <v>524</v>
      </c>
      <c r="C331" s="72">
        <v>0.83</v>
      </c>
      <c r="D331" s="72">
        <v>0.86</v>
      </c>
      <c r="E331" s="72">
        <v>1</v>
      </c>
      <c r="F331" s="72">
        <v>1</v>
      </c>
      <c r="G331" s="14" t="s">
        <v>530</v>
      </c>
    </row>
    <row r="332" spans="1:7" ht="15.75" x14ac:dyDescent="0.25">
      <c r="A332" s="133" t="s">
        <v>145</v>
      </c>
      <c r="B332" s="17" t="s">
        <v>520</v>
      </c>
      <c r="C332" s="72" t="s">
        <v>35</v>
      </c>
      <c r="D332" s="72">
        <v>0.88</v>
      </c>
      <c r="E332" s="72" t="s">
        <v>35</v>
      </c>
      <c r="F332" s="72">
        <v>1</v>
      </c>
      <c r="G332" s="14" t="s">
        <v>532</v>
      </c>
    </row>
    <row r="333" spans="1:7" ht="15.75" x14ac:dyDescent="0.25">
      <c r="A333" s="133" t="s">
        <v>145</v>
      </c>
      <c r="B333" s="17" t="s">
        <v>522</v>
      </c>
      <c r="C333" s="146" t="s">
        <v>35</v>
      </c>
      <c r="D333" s="72">
        <v>0.88</v>
      </c>
      <c r="E333" s="146" t="s">
        <v>35</v>
      </c>
      <c r="F333" s="72">
        <v>1</v>
      </c>
      <c r="G333" s="14" t="s">
        <v>532</v>
      </c>
    </row>
    <row r="334" spans="1:7" ht="15.75" x14ac:dyDescent="0.25">
      <c r="A334" s="133" t="s">
        <v>145</v>
      </c>
      <c r="B334" s="17" t="s">
        <v>524</v>
      </c>
      <c r="C334" s="146" t="s">
        <v>35</v>
      </c>
      <c r="D334" s="72">
        <v>0.88</v>
      </c>
      <c r="E334" s="146" t="s">
        <v>35</v>
      </c>
      <c r="F334" s="72">
        <v>1</v>
      </c>
      <c r="G334" s="14" t="s">
        <v>532</v>
      </c>
    </row>
    <row r="335" spans="1:7" ht="15.75" x14ac:dyDescent="0.25">
      <c r="A335" s="133" t="s">
        <v>196</v>
      </c>
      <c r="B335" s="17" t="s">
        <v>520</v>
      </c>
      <c r="C335" s="146" t="s">
        <v>35</v>
      </c>
      <c r="D335" s="72">
        <v>0.8</v>
      </c>
      <c r="E335" s="146" t="s">
        <v>35</v>
      </c>
      <c r="F335" s="72">
        <v>1</v>
      </c>
      <c r="G335" s="14" t="s">
        <v>532</v>
      </c>
    </row>
    <row r="336" spans="1:7" ht="15.75" x14ac:dyDescent="0.25">
      <c r="A336" s="133" t="s">
        <v>196</v>
      </c>
      <c r="B336" s="17" t="s">
        <v>522</v>
      </c>
      <c r="C336" s="72" t="s">
        <v>35</v>
      </c>
      <c r="D336" s="72">
        <v>0.95</v>
      </c>
      <c r="E336" s="72" t="s">
        <v>35</v>
      </c>
      <c r="F336" s="72">
        <v>1</v>
      </c>
      <c r="G336" s="14" t="s">
        <v>532</v>
      </c>
    </row>
    <row r="337" spans="1:7" ht="15.75" x14ac:dyDescent="0.25">
      <c r="A337" s="133" t="s">
        <v>196</v>
      </c>
      <c r="B337" s="17" t="s">
        <v>524</v>
      </c>
      <c r="C337" s="72" t="s">
        <v>35</v>
      </c>
      <c r="D337" s="72">
        <v>0.95</v>
      </c>
      <c r="E337" s="72" t="s">
        <v>35</v>
      </c>
      <c r="F337" s="72">
        <v>1</v>
      </c>
      <c r="G337" s="14" t="s">
        <v>532</v>
      </c>
    </row>
    <row r="338" spans="1:7" ht="15.75" x14ac:dyDescent="0.25">
      <c r="A338" s="133" t="s">
        <v>146</v>
      </c>
      <c r="B338" s="17" t="s">
        <v>520</v>
      </c>
      <c r="C338" s="72" t="s">
        <v>35</v>
      </c>
      <c r="D338" s="72">
        <v>1</v>
      </c>
      <c r="E338" s="72" t="s">
        <v>35</v>
      </c>
      <c r="F338" s="72">
        <v>1</v>
      </c>
      <c r="G338" s="14" t="s">
        <v>532</v>
      </c>
    </row>
    <row r="339" spans="1:7" ht="15.75" x14ac:dyDescent="0.25">
      <c r="A339" s="11" t="s">
        <v>146</v>
      </c>
      <c r="B339" s="5" t="s">
        <v>522</v>
      </c>
      <c r="C339" s="12" t="s">
        <v>35</v>
      </c>
      <c r="D339" s="12">
        <v>1</v>
      </c>
      <c r="E339" s="12" t="s">
        <v>35</v>
      </c>
      <c r="F339" s="12">
        <v>1</v>
      </c>
      <c r="G339" s="19" t="s">
        <v>532</v>
      </c>
    </row>
    <row r="340" spans="1:7" ht="15.75" x14ac:dyDescent="0.25">
      <c r="A340" s="11" t="s">
        <v>146</v>
      </c>
      <c r="B340" s="17" t="s">
        <v>524</v>
      </c>
      <c r="C340" s="12" t="s">
        <v>35</v>
      </c>
      <c r="D340" s="12">
        <v>1</v>
      </c>
      <c r="E340" s="12" t="s">
        <v>35</v>
      </c>
      <c r="F340" s="12">
        <v>1</v>
      </c>
      <c r="G340" s="19" t="s">
        <v>532</v>
      </c>
    </row>
    <row r="341" spans="1:7" ht="15.75" x14ac:dyDescent="0.25">
      <c r="A341" s="11" t="s">
        <v>198</v>
      </c>
      <c r="B341" s="5" t="s">
        <v>520</v>
      </c>
      <c r="C341" s="12">
        <v>0.93</v>
      </c>
      <c r="D341" s="12">
        <v>0.93</v>
      </c>
      <c r="E341" s="12">
        <v>1</v>
      </c>
      <c r="F341" s="12">
        <v>1</v>
      </c>
      <c r="G341" s="19" t="s">
        <v>532</v>
      </c>
    </row>
    <row r="342" spans="1:7" ht="15.75" x14ac:dyDescent="0.25">
      <c r="A342" s="11" t="s">
        <v>198</v>
      </c>
      <c r="B342" s="5" t="s">
        <v>522</v>
      </c>
      <c r="C342" s="12">
        <v>0.93</v>
      </c>
      <c r="D342" s="12">
        <v>0.93</v>
      </c>
      <c r="E342" s="12">
        <v>1</v>
      </c>
      <c r="F342" s="12">
        <v>1</v>
      </c>
      <c r="G342" s="19" t="s">
        <v>532</v>
      </c>
    </row>
    <row r="343" spans="1:7" ht="15.75" x14ac:dyDescent="0.25">
      <c r="A343" s="11" t="s">
        <v>199</v>
      </c>
      <c r="B343" s="5" t="s">
        <v>520</v>
      </c>
      <c r="C343" s="12">
        <v>0.93</v>
      </c>
      <c r="D343" s="12">
        <v>0.96</v>
      </c>
      <c r="E343" s="12">
        <v>1</v>
      </c>
      <c r="F343" s="12">
        <v>1</v>
      </c>
      <c r="G343" s="19" t="s">
        <v>532</v>
      </c>
    </row>
    <row r="344" spans="1:7" ht="15.75" x14ac:dyDescent="0.25">
      <c r="A344" s="11" t="s">
        <v>199</v>
      </c>
      <c r="B344" s="5" t="s">
        <v>522</v>
      </c>
      <c r="C344" s="12">
        <v>0.93</v>
      </c>
      <c r="D344" s="12">
        <v>1</v>
      </c>
      <c r="E344" s="12">
        <v>1</v>
      </c>
      <c r="F344" s="12">
        <v>1</v>
      </c>
      <c r="G344" s="19" t="s">
        <v>532</v>
      </c>
    </row>
    <row r="345" spans="1:7" ht="15.75" x14ac:dyDescent="0.25">
      <c r="A345" s="11" t="s">
        <v>200</v>
      </c>
      <c r="B345" s="5" t="s">
        <v>520</v>
      </c>
      <c r="C345" s="12">
        <v>0.93</v>
      </c>
      <c r="D345" s="12">
        <v>0.92</v>
      </c>
      <c r="E345" s="12">
        <v>1</v>
      </c>
      <c r="F345" s="12">
        <v>1</v>
      </c>
      <c r="G345" s="19" t="s">
        <v>532</v>
      </c>
    </row>
    <row r="346" spans="1:7" ht="15.75" x14ac:dyDescent="0.25">
      <c r="A346" s="11" t="s">
        <v>200</v>
      </c>
      <c r="B346" s="5" t="s">
        <v>522</v>
      </c>
      <c r="C346" s="12">
        <v>0.93</v>
      </c>
      <c r="D346" s="12">
        <v>0.93</v>
      </c>
      <c r="E346" s="12">
        <v>1</v>
      </c>
      <c r="F346" s="12">
        <v>1</v>
      </c>
      <c r="G346" s="19" t="s">
        <v>532</v>
      </c>
    </row>
    <row r="347" spans="1:7" ht="15.75" x14ac:dyDescent="0.25">
      <c r="A347" s="11" t="s">
        <v>82</v>
      </c>
      <c r="B347" s="5" t="s">
        <v>520</v>
      </c>
      <c r="C347" s="12">
        <v>0.52</v>
      </c>
      <c r="D347" s="12">
        <v>0.7</v>
      </c>
      <c r="E347" s="12">
        <v>1</v>
      </c>
      <c r="F347" s="12">
        <v>1</v>
      </c>
      <c r="G347" s="19" t="s">
        <v>533</v>
      </c>
    </row>
    <row r="348" spans="1:7" ht="15.75" x14ac:dyDescent="0.25">
      <c r="A348" s="11" t="s">
        <v>82</v>
      </c>
      <c r="B348" s="5" t="s">
        <v>522</v>
      </c>
      <c r="C348" s="12">
        <v>0.7</v>
      </c>
      <c r="D348" s="12">
        <v>0.74</v>
      </c>
      <c r="E348" s="12">
        <v>1</v>
      </c>
      <c r="F348" s="12">
        <v>1</v>
      </c>
      <c r="G348" s="19" t="s">
        <v>533</v>
      </c>
    </row>
    <row r="349" spans="1:7" ht="15.75" x14ac:dyDescent="0.25">
      <c r="A349" s="11" t="s">
        <v>82</v>
      </c>
      <c r="B349" s="5" t="s">
        <v>523</v>
      </c>
      <c r="C349" s="12">
        <v>0.59</v>
      </c>
      <c r="D349" s="12">
        <v>0.81</v>
      </c>
      <c r="E349" s="12">
        <v>1</v>
      </c>
      <c r="F349" s="12">
        <v>1</v>
      </c>
      <c r="G349" s="19" t="s">
        <v>533</v>
      </c>
    </row>
    <row r="350" spans="1:7" ht="15.75" x14ac:dyDescent="0.25">
      <c r="A350" s="11" t="s">
        <v>82</v>
      </c>
      <c r="B350" s="17" t="s">
        <v>524</v>
      </c>
      <c r="C350" s="12">
        <v>0.7</v>
      </c>
      <c r="D350" s="12">
        <v>0.81</v>
      </c>
      <c r="E350" s="12">
        <v>1</v>
      </c>
      <c r="F350" s="12">
        <v>1</v>
      </c>
      <c r="G350" s="19" t="s">
        <v>533</v>
      </c>
    </row>
    <row r="351" spans="1:7" ht="15.75" x14ac:dyDescent="0.25">
      <c r="A351" s="11" t="s">
        <v>235</v>
      </c>
      <c r="B351" s="5" t="s">
        <v>520</v>
      </c>
      <c r="C351" s="12" t="s">
        <v>35</v>
      </c>
      <c r="D351" s="12">
        <v>0.45</v>
      </c>
      <c r="E351" s="12" t="s">
        <v>35</v>
      </c>
      <c r="F351" s="12">
        <f t="shared" ref="F351:F364" si="0">$F$85</f>
        <v>1</v>
      </c>
      <c r="G351" s="19" t="s">
        <v>534</v>
      </c>
    </row>
    <row r="352" spans="1:7" ht="15.75" x14ac:dyDescent="0.25">
      <c r="A352" s="11" t="s">
        <v>235</v>
      </c>
      <c r="B352" s="5" t="s">
        <v>522</v>
      </c>
      <c r="C352" s="12" t="s">
        <v>35</v>
      </c>
      <c r="D352" s="12">
        <v>0.66</v>
      </c>
      <c r="E352" s="12" t="s">
        <v>35</v>
      </c>
      <c r="F352" s="12">
        <f t="shared" si="0"/>
        <v>1</v>
      </c>
      <c r="G352" s="19" t="s">
        <v>534</v>
      </c>
    </row>
    <row r="353" spans="1:7" ht="15.75" x14ac:dyDescent="0.25">
      <c r="A353" s="11" t="s">
        <v>201</v>
      </c>
      <c r="B353" s="5" t="s">
        <v>520</v>
      </c>
      <c r="C353" s="12">
        <v>0.71</v>
      </c>
      <c r="D353" s="12">
        <v>0.7</v>
      </c>
      <c r="E353" s="12">
        <v>1</v>
      </c>
      <c r="F353" s="12">
        <f t="shared" si="0"/>
        <v>1</v>
      </c>
      <c r="G353" s="19" t="s">
        <v>534</v>
      </c>
    </row>
    <row r="354" spans="1:7" ht="15.75" x14ac:dyDescent="0.25">
      <c r="A354" s="11" t="s">
        <v>201</v>
      </c>
      <c r="B354" s="5" t="s">
        <v>522</v>
      </c>
      <c r="C354" s="12">
        <v>0.86</v>
      </c>
      <c r="D354" s="12">
        <v>0.66</v>
      </c>
      <c r="E354" s="12">
        <v>1</v>
      </c>
      <c r="F354" s="12">
        <f t="shared" si="0"/>
        <v>1</v>
      </c>
      <c r="G354" s="19" t="s">
        <v>534</v>
      </c>
    </row>
    <row r="355" spans="1:7" ht="15.75" x14ac:dyDescent="0.25">
      <c r="A355" s="11" t="s">
        <v>81</v>
      </c>
      <c r="B355" s="5" t="s">
        <v>520</v>
      </c>
      <c r="C355" s="12">
        <v>0.64</v>
      </c>
      <c r="D355" s="12">
        <v>0.59</v>
      </c>
      <c r="E355" s="12">
        <v>1</v>
      </c>
      <c r="F355" s="12">
        <f t="shared" si="0"/>
        <v>1</v>
      </c>
      <c r="G355" s="19" t="s">
        <v>534</v>
      </c>
    </row>
    <row r="356" spans="1:7" ht="15.75" x14ac:dyDescent="0.25">
      <c r="A356" s="11" t="s">
        <v>81</v>
      </c>
      <c r="B356" s="5" t="s">
        <v>522</v>
      </c>
      <c r="C356" s="12">
        <v>0.82</v>
      </c>
      <c r="D356" s="12">
        <v>0.7</v>
      </c>
      <c r="E356" s="12">
        <v>1</v>
      </c>
      <c r="F356" s="12">
        <f t="shared" si="0"/>
        <v>1</v>
      </c>
      <c r="G356" s="19" t="s">
        <v>534</v>
      </c>
    </row>
    <row r="357" spans="1:7" ht="15.75" x14ac:dyDescent="0.25">
      <c r="A357" s="11" t="s">
        <v>240</v>
      </c>
      <c r="B357" s="5" t="s">
        <v>520</v>
      </c>
      <c r="C357" s="12">
        <v>0.67</v>
      </c>
      <c r="D357" s="143">
        <v>0.62</v>
      </c>
      <c r="E357" s="12">
        <v>1</v>
      </c>
      <c r="F357" s="12">
        <f t="shared" si="0"/>
        <v>1</v>
      </c>
      <c r="G357" s="19" t="s">
        <v>535</v>
      </c>
    </row>
    <row r="358" spans="1:7" ht="15.75" x14ac:dyDescent="0.25">
      <c r="A358" s="11" t="s">
        <v>240</v>
      </c>
      <c r="B358" s="5" t="s">
        <v>522</v>
      </c>
      <c r="C358" s="12">
        <v>0.83</v>
      </c>
      <c r="D358" s="12">
        <v>0.56999999999999995</v>
      </c>
      <c r="E358" s="12">
        <v>1</v>
      </c>
      <c r="F358" s="12">
        <f t="shared" si="0"/>
        <v>1</v>
      </c>
      <c r="G358" s="19" t="s">
        <v>535</v>
      </c>
    </row>
    <row r="359" spans="1:7" ht="15.75" x14ac:dyDescent="0.25">
      <c r="A359" s="11" t="s">
        <v>240</v>
      </c>
      <c r="B359" s="5" t="s">
        <v>523</v>
      </c>
      <c r="C359" s="12">
        <v>0.71</v>
      </c>
      <c r="D359" s="12">
        <v>0.75</v>
      </c>
      <c r="E359" s="12">
        <v>1</v>
      </c>
      <c r="F359" s="12">
        <f t="shared" si="0"/>
        <v>1</v>
      </c>
      <c r="G359" s="19" t="s">
        <v>535</v>
      </c>
    </row>
    <row r="360" spans="1:7" ht="15.75" x14ac:dyDescent="0.25">
      <c r="A360" s="11" t="s">
        <v>240</v>
      </c>
      <c r="B360" s="17" t="s">
        <v>524</v>
      </c>
      <c r="C360" s="12">
        <v>0.57999999999999996</v>
      </c>
      <c r="D360" s="12">
        <v>0.56999999999999995</v>
      </c>
      <c r="E360" s="12">
        <v>1</v>
      </c>
      <c r="F360" s="12">
        <f t="shared" si="0"/>
        <v>1</v>
      </c>
      <c r="G360" s="19" t="s">
        <v>535</v>
      </c>
    </row>
    <row r="361" spans="1:7" ht="15.75" x14ac:dyDescent="0.25">
      <c r="A361" s="11" t="s">
        <v>83</v>
      </c>
      <c r="B361" s="5" t="s">
        <v>520</v>
      </c>
      <c r="C361" s="12">
        <v>0.71</v>
      </c>
      <c r="D361" s="12">
        <v>0.68</v>
      </c>
      <c r="E361" s="12">
        <v>1</v>
      </c>
      <c r="F361" s="12">
        <f t="shared" si="0"/>
        <v>1</v>
      </c>
      <c r="G361" s="19" t="s">
        <v>535</v>
      </c>
    </row>
    <row r="362" spans="1:7" ht="15.75" x14ac:dyDescent="0.25">
      <c r="A362" s="11" t="s">
        <v>83</v>
      </c>
      <c r="B362" s="5" t="s">
        <v>522</v>
      </c>
      <c r="C362" s="12">
        <v>0.93</v>
      </c>
      <c r="D362" s="12">
        <v>0.75</v>
      </c>
      <c r="E362" s="12">
        <v>1</v>
      </c>
      <c r="F362" s="12">
        <f t="shared" si="0"/>
        <v>1</v>
      </c>
      <c r="G362" s="19" t="s">
        <v>535</v>
      </c>
    </row>
    <row r="363" spans="1:7" ht="15.75" x14ac:dyDescent="0.25">
      <c r="A363" s="11" t="s">
        <v>83</v>
      </c>
      <c r="B363" s="17" t="s">
        <v>523</v>
      </c>
      <c r="C363" s="12">
        <v>0.64</v>
      </c>
      <c r="D363" s="12">
        <v>0.68</v>
      </c>
      <c r="E363" s="12">
        <v>1</v>
      </c>
      <c r="F363" s="12">
        <f t="shared" si="0"/>
        <v>1</v>
      </c>
      <c r="G363" s="19" t="s">
        <v>535</v>
      </c>
    </row>
    <row r="364" spans="1:7" ht="15.75" x14ac:dyDescent="0.25">
      <c r="A364" s="11" t="s">
        <v>83</v>
      </c>
      <c r="B364" s="17" t="s">
        <v>524</v>
      </c>
      <c r="C364" s="12">
        <v>0.56999999999999995</v>
      </c>
      <c r="D364" s="12">
        <v>0.56999999999999995</v>
      </c>
      <c r="E364" s="12">
        <v>1</v>
      </c>
      <c r="F364" s="12">
        <f t="shared" si="0"/>
        <v>1</v>
      </c>
      <c r="G364" s="19" t="s">
        <v>535</v>
      </c>
    </row>
    <row r="365" spans="1:7" ht="15.75" x14ac:dyDescent="0.25">
      <c r="A365" s="11" t="s">
        <v>79</v>
      </c>
      <c r="B365" s="17" t="s">
        <v>520</v>
      </c>
      <c r="C365" s="12">
        <v>0.67</v>
      </c>
      <c r="D365" s="12">
        <v>0.48</v>
      </c>
      <c r="E365" s="12">
        <v>1</v>
      </c>
      <c r="F365" s="12">
        <v>1</v>
      </c>
      <c r="G365" s="20" t="s">
        <v>536</v>
      </c>
    </row>
    <row r="366" spans="1:7" ht="15.75" x14ac:dyDescent="0.25">
      <c r="A366" s="11" t="s">
        <v>80</v>
      </c>
      <c r="B366" s="17" t="s">
        <v>520</v>
      </c>
      <c r="C366" s="12">
        <v>0.68</v>
      </c>
      <c r="D366" s="12">
        <v>0.67</v>
      </c>
      <c r="E366" s="12">
        <v>1</v>
      </c>
      <c r="F366" s="12">
        <v>1</v>
      </c>
      <c r="G366" s="20" t="s">
        <v>536</v>
      </c>
    </row>
    <row r="367" spans="1:7" ht="15.75" x14ac:dyDescent="0.25">
      <c r="A367" s="11" t="s">
        <v>141</v>
      </c>
      <c r="B367" s="5" t="s">
        <v>520</v>
      </c>
      <c r="C367" s="12">
        <v>0.54</v>
      </c>
      <c r="D367" s="12">
        <v>0.38</v>
      </c>
      <c r="E367" s="12">
        <v>1</v>
      </c>
      <c r="F367" s="12">
        <v>1</v>
      </c>
      <c r="G367" s="20" t="s">
        <v>536</v>
      </c>
    </row>
    <row r="368" spans="1:7" ht="15.75" x14ac:dyDescent="0.25">
      <c r="A368" s="11" t="s">
        <v>79</v>
      </c>
      <c r="B368" s="5" t="s">
        <v>522</v>
      </c>
      <c r="C368" s="12">
        <v>0.89</v>
      </c>
      <c r="D368" s="12">
        <v>0.76</v>
      </c>
      <c r="E368" s="12">
        <v>1</v>
      </c>
      <c r="F368" s="12">
        <v>1</v>
      </c>
      <c r="G368" s="20" t="s">
        <v>536</v>
      </c>
    </row>
    <row r="369" spans="1:7" ht="15.75" x14ac:dyDescent="0.25">
      <c r="A369" s="11" t="s">
        <v>80</v>
      </c>
      <c r="B369" s="5" t="s">
        <v>522</v>
      </c>
      <c r="C369" s="12">
        <v>0.84</v>
      </c>
      <c r="D369" s="12">
        <v>0.79</v>
      </c>
      <c r="E369" s="12">
        <v>1</v>
      </c>
      <c r="F369" s="12">
        <v>1</v>
      </c>
      <c r="G369" s="20" t="s">
        <v>536</v>
      </c>
    </row>
    <row r="370" spans="1:7" ht="15.75" x14ac:dyDescent="0.25">
      <c r="A370" s="11" t="s">
        <v>141</v>
      </c>
      <c r="B370" s="5" t="s">
        <v>522</v>
      </c>
      <c r="C370" s="12">
        <v>0.65</v>
      </c>
      <c r="D370" s="12">
        <v>0.67</v>
      </c>
      <c r="E370" s="12">
        <v>1</v>
      </c>
      <c r="F370" s="12">
        <v>1</v>
      </c>
      <c r="G370" s="20" t="s">
        <v>536</v>
      </c>
    </row>
    <row r="371" spans="1:7" ht="15.75" x14ac:dyDescent="0.25">
      <c r="A371" s="11" t="s">
        <v>79</v>
      </c>
      <c r="B371" s="5" t="s">
        <v>523</v>
      </c>
      <c r="C371" s="12">
        <v>0.93</v>
      </c>
      <c r="D371" s="12">
        <v>0.76</v>
      </c>
      <c r="E371" s="12">
        <v>1</v>
      </c>
      <c r="F371" s="12">
        <v>1</v>
      </c>
      <c r="G371" s="19" t="s">
        <v>536</v>
      </c>
    </row>
    <row r="372" spans="1:7" ht="15.75" x14ac:dyDescent="0.25">
      <c r="A372" s="11" t="s">
        <v>80</v>
      </c>
      <c r="B372" s="5" t="s">
        <v>523</v>
      </c>
      <c r="C372" s="12">
        <v>0.88</v>
      </c>
      <c r="D372" s="12">
        <v>0.63</v>
      </c>
      <c r="E372" s="12">
        <v>1</v>
      </c>
      <c r="F372" s="12">
        <v>1</v>
      </c>
      <c r="G372" s="19" t="s">
        <v>536</v>
      </c>
    </row>
    <row r="373" spans="1:7" ht="15.75" x14ac:dyDescent="0.25">
      <c r="A373" s="11" t="s">
        <v>141</v>
      </c>
      <c r="B373" s="5" t="s">
        <v>523</v>
      </c>
      <c r="C373" s="12">
        <v>0.62</v>
      </c>
      <c r="D373" s="12">
        <v>0.75</v>
      </c>
      <c r="E373" s="12">
        <v>1</v>
      </c>
      <c r="F373" s="12">
        <v>1</v>
      </c>
      <c r="G373" s="19" t="s">
        <v>536</v>
      </c>
    </row>
    <row r="374" spans="1:7" ht="15.75" x14ac:dyDescent="0.25">
      <c r="A374" s="11" t="s">
        <v>79</v>
      </c>
      <c r="B374" s="17" t="s">
        <v>524</v>
      </c>
      <c r="C374" s="12">
        <v>0.96</v>
      </c>
      <c r="D374" s="12">
        <v>0.86</v>
      </c>
      <c r="E374" s="12">
        <v>1</v>
      </c>
      <c r="F374" s="12">
        <v>1</v>
      </c>
      <c r="G374" s="19" t="s">
        <v>536</v>
      </c>
    </row>
    <row r="375" spans="1:7" ht="15.75" x14ac:dyDescent="0.25">
      <c r="A375" s="11" t="s">
        <v>80</v>
      </c>
      <c r="B375" s="17" t="s">
        <v>524</v>
      </c>
      <c r="C375" s="12">
        <v>0.84</v>
      </c>
      <c r="D375" s="12">
        <v>0.83</v>
      </c>
      <c r="E375" s="12">
        <v>1</v>
      </c>
      <c r="F375" s="12">
        <v>1</v>
      </c>
      <c r="G375" s="19" t="s">
        <v>536</v>
      </c>
    </row>
    <row r="376" spans="1:7" ht="15.75" x14ac:dyDescent="0.25">
      <c r="A376" s="11" t="s">
        <v>141</v>
      </c>
      <c r="B376" s="17" t="s">
        <v>524</v>
      </c>
      <c r="C376" s="12">
        <v>0.77</v>
      </c>
      <c r="D376" s="12">
        <v>0.67</v>
      </c>
      <c r="E376" s="12">
        <v>1</v>
      </c>
      <c r="F376" s="12">
        <v>1</v>
      </c>
      <c r="G376" s="19" t="s">
        <v>536</v>
      </c>
    </row>
    <row r="377" spans="1:7" ht="15.75" x14ac:dyDescent="0.25">
      <c r="A377" s="221" t="s">
        <v>599</v>
      </c>
      <c r="B377" s="222"/>
      <c r="C377" s="222"/>
      <c r="D377" s="222"/>
      <c r="E377" s="222"/>
      <c r="F377" s="222"/>
      <c r="G377" s="223"/>
    </row>
    <row r="378" spans="1:7" ht="15.75" x14ac:dyDescent="0.25">
      <c r="A378" s="14" t="s">
        <v>600</v>
      </c>
      <c r="B378" s="14" t="s">
        <v>109</v>
      </c>
      <c r="C378" s="15"/>
      <c r="D378" s="15">
        <v>0.62</v>
      </c>
      <c r="E378" s="15"/>
      <c r="F378" s="15">
        <v>1</v>
      </c>
      <c r="G378" s="14" t="s">
        <v>601</v>
      </c>
    </row>
    <row r="379" spans="1:7" ht="15.75" x14ac:dyDescent="0.25">
      <c r="A379" s="14" t="s">
        <v>600</v>
      </c>
      <c r="B379" s="14" t="s">
        <v>602</v>
      </c>
      <c r="C379" s="15"/>
      <c r="D379" s="15">
        <v>0.75</v>
      </c>
      <c r="E379" s="15"/>
      <c r="F379" s="15">
        <v>1</v>
      </c>
      <c r="G379" s="14" t="s">
        <v>601</v>
      </c>
    </row>
    <row r="380" spans="1:7" ht="15.75" x14ac:dyDescent="0.25">
      <c r="A380" s="14" t="s">
        <v>603</v>
      </c>
      <c r="B380" s="14" t="s">
        <v>604</v>
      </c>
      <c r="C380" s="15"/>
      <c r="D380" s="15">
        <v>0.79</v>
      </c>
      <c r="E380" s="15"/>
      <c r="F380" s="15">
        <v>1</v>
      </c>
      <c r="G380" s="14" t="s">
        <v>601</v>
      </c>
    </row>
    <row r="381" spans="1:7" ht="15.75" x14ac:dyDescent="0.25">
      <c r="A381" s="14" t="s">
        <v>603</v>
      </c>
      <c r="B381" s="14" t="s">
        <v>605</v>
      </c>
      <c r="C381" s="15"/>
      <c r="D381" s="15">
        <v>0.71</v>
      </c>
      <c r="E381" s="15"/>
      <c r="F381" s="15">
        <v>1</v>
      </c>
      <c r="G381" s="14" t="s">
        <v>601</v>
      </c>
    </row>
    <row r="382" spans="1:7" ht="15.75" x14ac:dyDescent="0.25">
      <c r="A382" s="14" t="s">
        <v>606</v>
      </c>
      <c r="B382" s="14" t="s">
        <v>109</v>
      </c>
      <c r="C382" s="15"/>
      <c r="D382" s="15">
        <v>0.63</v>
      </c>
      <c r="E382" s="15"/>
      <c r="F382" s="15">
        <v>0.95</v>
      </c>
      <c r="G382" s="14" t="s">
        <v>607</v>
      </c>
    </row>
    <row r="383" spans="1:7" ht="15.75" x14ac:dyDescent="0.25">
      <c r="A383" s="14" t="s">
        <v>606</v>
      </c>
      <c r="B383" s="14" t="s">
        <v>602</v>
      </c>
      <c r="C383" s="15"/>
      <c r="D383" s="15">
        <v>0.62</v>
      </c>
      <c r="E383" s="15"/>
      <c r="F383" s="15">
        <v>0.95</v>
      </c>
      <c r="G383" s="14" t="s">
        <v>607</v>
      </c>
    </row>
    <row r="384" spans="1:7" ht="15.75" x14ac:dyDescent="0.25">
      <c r="A384" s="14" t="s">
        <v>606</v>
      </c>
      <c r="B384" s="14" t="s">
        <v>604</v>
      </c>
      <c r="C384" s="15"/>
      <c r="D384" s="15">
        <v>0.85</v>
      </c>
      <c r="E384" s="15"/>
      <c r="F384" s="15">
        <v>0.95</v>
      </c>
      <c r="G384" s="14" t="s">
        <v>607</v>
      </c>
    </row>
    <row r="385" spans="1:7" ht="15.75" x14ac:dyDescent="0.25">
      <c r="A385" s="14" t="s">
        <v>606</v>
      </c>
      <c r="B385" s="14" t="s">
        <v>605</v>
      </c>
      <c r="C385" s="15"/>
      <c r="D385" s="15">
        <v>0.85</v>
      </c>
      <c r="E385" s="15"/>
      <c r="F385" s="15">
        <v>0.95</v>
      </c>
      <c r="G385" s="14" t="s">
        <v>607</v>
      </c>
    </row>
    <row r="386" spans="1:7" ht="15.75" x14ac:dyDescent="0.25">
      <c r="A386" s="14" t="s">
        <v>608</v>
      </c>
      <c r="B386" s="14" t="s">
        <v>109</v>
      </c>
      <c r="C386" s="15"/>
      <c r="D386" s="15">
        <v>0.54</v>
      </c>
      <c r="E386" s="15"/>
      <c r="F386" s="15">
        <v>0.96</v>
      </c>
      <c r="G386" s="14" t="s">
        <v>609</v>
      </c>
    </row>
    <row r="387" spans="1:7" ht="15.75" x14ac:dyDescent="0.25">
      <c r="A387" s="14" t="s">
        <v>608</v>
      </c>
      <c r="B387" s="14" t="s">
        <v>602</v>
      </c>
      <c r="C387" s="15"/>
      <c r="D387" s="15">
        <v>0.59</v>
      </c>
      <c r="E387" s="15"/>
      <c r="F387" s="15">
        <v>0.96</v>
      </c>
      <c r="G387" s="14" t="s">
        <v>609</v>
      </c>
    </row>
    <row r="388" spans="1:7" ht="15.75" x14ac:dyDescent="0.25">
      <c r="A388" s="14" t="s">
        <v>608</v>
      </c>
      <c r="B388" s="14" t="s">
        <v>604</v>
      </c>
      <c r="C388" s="15"/>
      <c r="D388" s="15">
        <v>0.73</v>
      </c>
      <c r="E388" s="15"/>
      <c r="F388" s="15">
        <v>0.96</v>
      </c>
      <c r="G388" s="14" t="s">
        <v>609</v>
      </c>
    </row>
    <row r="389" spans="1:7" ht="15.75" x14ac:dyDescent="0.25">
      <c r="A389" s="14" t="s">
        <v>608</v>
      </c>
      <c r="B389" s="14" t="s">
        <v>605</v>
      </c>
      <c r="C389" s="15"/>
      <c r="D389" s="15">
        <v>0.72</v>
      </c>
      <c r="E389" s="15"/>
      <c r="F389" s="15">
        <v>0.96</v>
      </c>
      <c r="G389" s="14" t="s">
        <v>609</v>
      </c>
    </row>
    <row r="390" spans="1:7" ht="15.75" x14ac:dyDescent="0.25">
      <c r="A390" s="14" t="s">
        <v>610</v>
      </c>
      <c r="B390" s="14" t="s">
        <v>109</v>
      </c>
      <c r="C390" s="15"/>
      <c r="D390" s="15">
        <v>0.64</v>
      </c>
      <c r="E390" s="15"/>
      <c r="F390" s="15">
        <v>0.96</v>
      </c>
      <c r="G390" s="14" t="s">
        <v>611</v>
      </c>
    </row>
    <row r="391" spans="1:7" ht="15.75" x14ac:dyDescent="0.25">
      <c r="A391" s="14" t="s">
        <v>610</v>
      </c>
      <c r="B391" s="14" t="s">
        <v>602</v>
      </c>
      <c r="C391" s="15"/>
      <c r="D391" s="15">
        <v>0.6</v>
      </c>
      <c r="E391" s="15"/>
      <c r="F391" s="15">
        <v>0.96</v>
      </c>
      <c r="G391" s="14" t="s">
        <v>611</v>
      </c>
    </row>
    <row r="392" spans="1:7" ht="15.75" x14ac:dyDescent="0.25">
      <c r="A392" s="14" t="s">
        <v>610</v>
      </c>
      <c r="B392" s="14" t="s">
        <v>604</v>
      </c>
      <c r="C392" s="15"/>
      <c r="D392" s="15">
        <v>0.84</v>
      </c>
      <c r="E392" s="15"/>
      <c r="F392" s="15">
        <v>1</v>
      </c>
      <c r="G392" s="14" t="s">
        <v>611</v>
      </c>
    </row>
    <row r="393" spans="1:7" ht="15.75" x14ac:dyDescent="0.25">
      <c r="A393" s="14" t="s">
        <v>610</v>
      </c>
      <c r="B393" s="14" t="s">
        <v>605</v>
      </c>
      <c r="C393" s="14"/>
      <c r="D393" s="15">
        <v>0.84</v>
      </c>
      <c r="E393" s="14"/>
      <c r="F393" s="15">
        <v>1</v>
      </c>
      <c r="G393" s="14" t="s">
        <v>611</v>
      </c>
    </row>
    <row r="394" spans="1:7" ht="15.75" x14ac:dyDescent="0.25">
      <c r="A394" s="14" t="s">
        <v>612</v>
      </c>
      <c r="B394" s="14" t="s">
        <v>109</v>
      </c>
      <c r="C394" s="14"/>
      <c r="D394" s="15">
        <v>0.5</v>
      </c>
      <c r="E394" s="14"/>
      <c r="F394" s="15">
        <v>0.96</v>
      </c>
      <c r="G394" s="14" t="s">
        <v>611</v>
      </c>
    </row>
    <row r="395" spans="1:7" ht="15.75" x14ac:dyDescent="0.25">
      <c r="A395" s="14" t="s">
        <v>612</v>
      </c>
      <c r="B395" s="14" t="s">
        <v>602</v>
      </c>
      <c r="C395" s="14"/>
      <c r="D395" s="15">
        <v>0.54</v>
      </c>
      <c r="E395" s="14"/>
      <c r="F395" s="15">
        <v>0.96</v>
      </c>
      <c r="G395" s="14" t="s">
        <v>533</v>
      </c>
    </row>
    <row r="396" spans="1:7" ht="15.75" x14ac:dyDescent="0.25">
      <c r="A396" s="14" t="s">
        <v>612</v>
      </c>
      <c r="B396" s="14" t="s">
        <v>604</v>
      </c>
      <c r="C396" s="14"/>
      <c r="D396" s="15">
        <v>0.83</v>
      </c>
      <c r="E396" s="14"/>
      <c r="F396" s="15">
        <v>1</v>
      </c>
      <c r="G396" s="14" t="s">
        <v>611</v>
      </c>
    </row>
    <row r="397" spans="1:7" ht="15.75" x14ac:dyDescent="0.25">
      <c r="A397" s="14" t="s">
        <v>612</v>
      </c>
      <c r="B397" s="14" t="s">
        <v>605</v>
      </c>
      <c r="C397" s="15"/>
      <c r="D397" s="16">
        <v>0.83</v>
      </c>
      <c r="E397" s="15"/>
      <c r="F397" s="15">
        <v>1</v>
      </c>
      <c r="G397" s="14" t="s">
        <v>611</v>
      </c>
    </row>
    <row r="398" spans="1:7" ht="15.75" x14ac:dyDescent="0.25">
      <c r="A398" s="14" t="s">
        <v>613</v>
      </c>
      <c r="B398" s="14" t="s">
        <v>109</v>
      </c>
      <c r="C398" s="15"/>
      <c r="D398" s="16">
        <v>0.70799999999999996</v>
      </c>
      <c r="E398" s="15"/>
      <c r="F398" s="15">
        <v>1</v>
      </c>
      <c r="G398" s="14" t="s">
        <v>614</v>
      </c>
    </row>
    <row r="399" spans="1:7" ht="15.75" x14ac:dyDescent="0.25">
      <c r="A399" s="14" t="s">
        <v>613</v>
      </c>
      <c r="B399" s="14" t="s">
        <v>602</v>
      </c>
      <c r="C399" s="15"/>
      <c r="D399" s="16">
        <v>0.58299999999999996</v>
      </c>
      <c r="E399" s="15"/>
      <c r="F399" s="15">
        <v>1</v>
      </c>
      <c r="G399" s="14" t="s">
        <v>614</v>
      </c>
    </row>
    <row r="400" spans="1:7" ht="15.75" x14ac:dyDescent="0.25">
      <c r="A400" s="14" t="s">
        <v>613</v>
      </c>
      <c r="B400" s="14" t="s">
        <v>604</v>
      </c>
      <c r="C400" s="15"/>
      <c r="D400" s="16">
        <v>0.83299999999999996</v>
      </c>
      <c r="E400" s="15"/>
      <c r="F400" s="15">
        <v>1</v>
      </c>
      <c r="G400" s="14" t="s">
        <v>614</v>
      </c>
    </row>
    <row r="401" spans="1:7" ht="15.75" x14ac:dyDescent="0.25">
      <c r="A401" s="14" t="s">
        <v>613</v>
      </c>
      <c r="B401" s="14" t="s">
        <v>605</v>
      </c>
      <c r="C401" s="16"/>
      <c r="D401" s="16">
        <v>0.83299999999999996</v>
      </c>
      <c r="E401" s="15"/>
      <c r="F401" s="15">
        <v>1</v>
      </c>
      <c r="G401" s="14" t="s">
        <v>614</v>
      </c>
    </row>
    <row r="402" spans="1:7" ht="15.75" x14ac:dyDescent="0.25">
      <c r="A402" s="14" t="s">
        <v>615</v>
      </c>
      <c r="B402" s="14" t="s">
        <v>109</v>
      </c>
      <c r="C402" s="15"/>
      <c r="D402" s="16">
        <v>0.64</v>
      </c>
      <c r="E402" s="15"/>
      <c r="F402" s="15">
        <v>1</v>
      </c>
      <c r="G402" s="14" t="s">
        <v>616</v>
      </c>
    </row>
    <row r="403" spans="1:7" ht="15.75" x14ac:dyDescent="0.25">
      <c r="A403" s="14" t="s">
        <v>615</v>
      </c>
      <c r="B403" s="14" t="s">
        <v>602</v>
      </c>
      <c r="C403" s="15"/>
      <c r="D403" s="16">
        <v>0.6</v>
      </c>
      <c r="E403" s="15"/>
      <c r="F403" s="15">
        <v>1</v>
      </c>
      <c r="G403" s="14" t="s">
        <v>616</v>
      </c>
    </row>
    <row r="404" spans="1:7" ht="15.75" x14ac:dyDescent="0.25">
      <c r="A404" s="14" t="s">
        <v>615</v>
      </c>
      <c r="B404" s="14" t="s">
        <v>604</v>
      </c>
      <c r="C404" s="15"/>
      <c r="D404" s="16">
        <v>0.68</v>
      </c>
      <c r="E404" s="15"/>
      <c r="F404" s="15">
        <v>1</v>
      </c>
      <c r="G404" s="14" t="s">
        <v>616</v>
      </c>
    </row>
    <row r="405" spans="1:7" ht="15.75" x14ac:dyDescent="0.25">
      <c r="A405" s="14" t="s">
        <v>615</v>
      </c>
      <c r="B405" s="14" t="s">
        <v>605</v>
      </c>
      <c r="C405" s="16"/>
      <c r="D405" s="16">
        <v>0.68</v>
      </c>
      <c r="E405" s="15"/>
      <c r="F405" s="15">
        <v>1</v>
      </c>
      <c r="G405" s="14" t="s">
        <v>616</v>
      </c>
    </row>
    <row r="406" spans="1:7" ht="15.75" x14ac:dyDescent="0.25">
      <c r="A406" s="14" t="s">
        <v>617</v>
      </c>
      <c r="B406" s="14" t="s">
        <v>605</v>
      </c>
      <c r="C406" s="17"/>
      <c r="D406" s="16">
        <v>0.76</v>
      </c>
      <c r="E406" s="15"/>
      <c r="F406" s="15">
        <v>1</v>
      </c>
      <c r="G406" s="14" t="s">
        <v>618</v>
      </c>
    </row>
    <row r="407" spans="1:7" ht="15.75" x14ac:dyDescent="0.25">
      <c r="A407" s="14" t="s">
        <v>617</v>
      </c>
      <c r="B407" s="14" t="s">
        <v>109</v>
      </c>
      <c r="C407" s="17"/>
      <c r="D407" s="16">
        <v>0.72</v>
      </c>
      <c r="E407" s="16"/>
      <c r="F407" s="15">
        <v>1</v>
      </c>
      <c r="G407" s="14" t="s">
        <v>618</v>
      </c>
    </row>
    <row r="408" spans="1:7" ht="31.5" x14ac:dyDescent="0.25">
      <c r="A408" s="14" t="s">
        <v>617</v>
      </c>
      <c r="B408" s="14" t="s">
        <v>602</v>
      </c>
      <c r="C408" s="17"/>
      <c r="D408" s="16">
        <v>0.68</v>
      </c>
      <c r="E408" s="15"/>
      <c r="F408" s="15" t="s">
        <v>619</v>
      </c>
      <c r="G408" s="14" t="s">
        <v>618</v>
      </c>
    </row>
    <row r="409" spans="1:7" ht="15.75" x14ac:dyDescent="0.25">
      <c r="A409" s="14" t="s">
        <v>617</v>
      </c>
      <c r="B409" s="14" t="s">
        <v>604</v>
      </c>
      <c r="C409" s="16"/>
      <c r="D409" s="16">
        <v>0.72</v>
      </c>
      <c r="E409" s="15"/>
      <c r="F409" s="15">
        <v>1</v>
      </c>
      <c r="G409" s="14" t="s">
        <v>618</v>
      </c>
    </row>
    <row r="410" spans="1:7" ht="15.75" x14ac:dyDescent="0.25">
      <c r="A410" s="14" t="s">
        <v>620</v>
      </c>
      <c r="B410" s="14" t="s">
        <v>605</v>
      </c>
      <c r="C410" s="16"/>
      <c r="D410" s="16">
        <v>0.68</v>
      </c>
      <c r="E410" s="15"/>
      <c r="F410" s="15">
        <v>1</v>
      </c>
      <c r="G410" s="14" t="s">
        <v>621</v>
      </c>
    </row>
    <row r="411" spans="1:7" ht="15.75" x14ac:dyDescent="0.25">
      <c r="A411" s="14" t="s">
        <v>620</v>
      </c>
      <c r="B411" s="14" t="s">
        <v>109</v>
      </c>
      <c r="C411" s="16"/>
      <c r="D411" s="16">
        <v>0.64</v>
      </c>
      <c r="E411" s="15"/>
      <c r="F411" s="15">
        <v>1</v>
      </c>
      <c r="G411" s="14" t="s">
        <v>621</v>
      </c>
    </row>
    <row r="412" spans="1:7" ht="15.75" x14ac:dyDescent="0.25">
      <c r="A412" s="17" t="s">
        <v>620</v>
      </c>
      <c r="B412" s="14" t="s">
        <v>602</v>
      </c>
      <c r="C412" s="17"/>
      <c r="D412" s="80">
        <v>0.64</v>
      </c>
      <c r="E412" s="15"/>
      <c r="F412" s="15">
        <v>1</v>
      </c>
      <c r="G412" s="14" t="s">
        <v>621</v>
      </c>
    </row>
    <row r="413" spans="1:7" ht="15.75" x14ac:dyDescent="0.25">
      <c r="A413" s="17" t="s">
        <v>620</v>
      </c>
      <c r="B413" s="14" t="s">
        <v>604</v>
      </c>
      <c r="C413" s="17"/>
      <c r="D413" s="80">
        <v>0.68</v>
      </c>
      <c r="E413" s="15"/>
      <c r="F413" s="15">
        <v>1</v>
      </c>
      <c r="G413" s="14" t="s">
        <v>621</v>
      </c>
    </row>
    <row r="414" spans="1:7" ht="31.5" x14ac:dyDescent="0.25">
      <c r="A414" s="17" t="s">
        <v>622</v>
      </c>
      <c r="B414" s="17" t="s">
        <v>602</v>
      </c>
      <c r="C414" s="17"/>
      <c r="D414" s="80">
        <v>0.67</v>
      </c>
      <c r="E414" s="15"/>
      <c r="F414" s="15" t="s">
        <v>623</v>
      </c>
      <c r="G414" s="14" t="s">
        <v>533</v>
      </c>
    </row>
    <row r="415" spans="1:7" ht="31.5" x14ac:dyDescent="0.25">
      <c r="A415" s="157" t="s">
        <v>622</v>
      </c>
      <c r="B415" s="157" t="s">
        <v>109</v>
      </c>
      <c r="C415" s="157"/>
      <c r="D415" s="80">
        <v>0.67</v>
      </c>
      <c r="E415" s="158"/>
      <c r="F415" s="158" t="s">
        <v>623</v>
      </c>
      <c r="G415" s="159" t="s">
        <v>533</v>
      </c>
    </row>
    <row r="416" spans="1:7" ht="15.75" x14ac:dyDescent="0.25">
      <c r="A416" s="157" t="s">
        <v>622</v>
      </c>
      <c r="B416" s="157" t="s">
        <v>604</v>
      </c>
      <c r="C416" s="157"/>
      <c r="D416" s="80">
        <v>0.86</v>
      </c>
      <c r="E416" s="158"/>
      <c r="F416" s="158">
        <v>1</v>
      </c>
      <c r="G416" s="159" t="s">
        <v>533</v>
      </c>
    </row>
    <row r="417" spans="1:7" ht="31.5" x14ac:dyDescent="0.25">
      <c r="A417" s="157" t="s">
        <v>622</v>
      </c>
      <c r="B417" s="157" t="s">
        <v>605</v>
      </c>
      <c r="C417" s="157"/>
      <c r="D417" s="80">
        <v>0.87</v>
      </c>
      <c r="E417" s="158"/>
      <c r="F417" s="158" t="s">
        <v>624</v>
      </c>
      <c r="G417" s="159" t="s">
        <v>533</v>
      </c>
    </row>
    <row r="418" spans="1:7" ht="15.75" x14ac:dyDescent="0.25">
      <c r="A418" s="157" t="s">
        <v>625</v>
      </c>
      <c r="B418" s="157" t="s">
        <v>109</v>
      </c>
      <c r="C418" s="80"/>
      <c r="D418" s="80">
        <v>0.78</v>
      </c>
      <c r="E418" s="80"/>
      <c r="F418" s="80">
        <v>1</v>
      </c>
      <c r="G418" s="159" t="s">
        <v>626</v>
      </c>
    </row>
    <row r="419" spans="1:7" ht="15.75" x14ac:dyDescent="0.25">
      <c r="A419" s="157" t="s">
        <v>625</v>
      </c>
      <c r="B419" s="157" t="s">
        <v>602</v>
      </c>
      <c r="C419" s="80"/>
      <c r="D419" s="80">
        <v>0.7</v>
      </c>
      <c r="E419" s="80"/>
      <c r="F419" s="80">
        <v>1</v>
      </c>
      <c r="G419" s="159" t="s">
        <v>626</v>
      </c>
    </row>
    <row r="420" spans="1:7" ht="15.75" x14ac:dyDescent="0.25">
      <c r="A420" s="157" t="s">
        <v>625</v>
      </c>
      <c r="B420" s="157" t="s">
        <v>604</v>
      </c>
      <c r="C420" s="80"/>
      <c r="D420" s="80">
        <v>0.87</v>
      </c>
      <c r="E420" s="80"/>
      <c r="F420" s="80">
        <v>1</v>
      </c>
      <c r="G420" s="159" t="s">
        <v>626</v>
      </c>
    </row>
    <row r="421" spans="1:7" ht="15.75" x14ac:dyDescent="0.25">
      <c r="A421" s="157" t="s">
        <v>625</v>
      </c>
      <c r="B421" s="157" t="s">
        <v>605</v>
      </c>
      <c r="C421" s="80"/>
      <c r="D421" s="80">
        <v>0.87</v>
      </c>
      <c r="E421" s="80"/>
      <c r="F421" s="80">
        <v>1</v>
      </c>
      <c r="G421" s="159" t="s">
        <v>626</v>
      </c>
    </row>
    <row r="422" spans="1:7" ht="15.75" x14ac:dyDescent="0.25">
      <c r="A422" s="221" t="s">
        <v>846</v>
      </c>
      <c r="B422" s="222"/>
      <c r="C422" s="222"/>
      <c r="D422" s="222"/>
      <c r="E422" s="222"/>
      <c r="F422" s="222"/>
      <c r="G422" s="223"/>
    </row>
    <row r="423" spans="1:7" ht="15.75" x14ac:dyDescent="0.25">
      <c r="A423" s="171" t="s">
        <v>229</v>
      </c>
      <c r="B423" s="171" t="s">
        <v>847</v>
      </c>
      <c r="C423" s="179" t="s">
        <v>35</v>
      </c>
      <c r="D423" s="181">
        <v>0.9</v>
      </c>
      <c r="E423" s="180">
        <v>1</v>
      </c>
      <c r="F423" s="179" t="s">
        <v>35</v>
      </c>
      <c r="G423" s="171" t="s">
        <v>848</v>
      </c>
    </row>
    <row r="424" spans="1:7" ht="15.75" x14ac:dyDescent="0.25">
      <c r="A424" s="171" t="s">
        <v>231</v>
      </c>
      <c r="B424" s="171" t="s">
        <v>847</v>
      </c>
      <c r="C424" s="179" t="s">
        <v>35</v>
      </c>
      <c r="D424" s="181">
        <v>1</v>
      </c>
      <c r="E424" s="180">
        <v>1</v>
      </c>
      <c r="F424" s="179" t="s">
        <v>35</v>
      </c>
      <c r="G424" s="171" t="s">
        <v>848</v>
      </c>
    </row>
    <row r="425" spans="1:7" ht="15.75" x14ac:dyDescent="0.25">
      <c r="A425" s="171" t="s">
        <v>232</v>
      </c>
      <c r="B425" s="171" t="s">
        <v>847</v>
      </c>
      <c r="C425" s="179" t="s">
        <v>35</v>
      </c>
      <c r="D425" s="181">
        <v>1</v>
      </c>
      <c r="E425" s="180">
        <v>1</v>
      </c>
      <c r="F425" s="179" t="s">
        <v>35</v>
      </c>
      <c r="G425" s="171" t="s">
        <v>848</v>
      </c>
    </row>
    <row r="426" spans="1:7" ht="15.75" x14ac:dyDescent="0.25">
      <c r="A426" s="171" t="s">
        <v>233</v>
      </c>
      <c r="B426" s="171" t="s">
        <v>847</v>
      </c>
      <c r="C426" s="179" t="s">
        <v>35</v>
      </c>
      <c r="D426" s="181">
        <v>1</v>
      </c>
      <c r="E426" s="180">
        <v>1</v>
      </c>
      <c r="F426" s="179" t="s">
        <v>35</v>
      </c>
      <c r="G426" s="171" t="s">
        <v>848</v>
      </c>
    </row>
    <row r="427" spans="1:7" ht="15.75" x14ac:dyDescent="0.25">
      <c r="A427" s="171" t="s">
        <v>234</v>
      </c>
      <c r="B427" s="171" t="s">
        <v>847</v>
      </c>
      <c r="C427" s="179" t="s">
        <v>35</v>
      </c>
      <c r="D427" s="181">
        <v>1</v>
      </c>
      <c r="E427" s="180">
        <v>1</v>
      </c>
      <c r="F427" s="179" t="s">
        <v>35</v>
      </c>
      <c r="G427" s="171" t="s">
        <v>848</v>
      </c>
    </row>
    <row r="428" spans="1:7" ht="15.75" x14ac:dyDescent="0.25">
      <c r="A428" s="171" t="s">
        <v>235</v>
      </c>
      <c r="B428" s="171" t="s">
        <v>847</v>
      </c>
      <c r="C428" s="179" t="s">
        <v>35</v>
      </c>
      <c r="D428" s="181">
        <v>1</v>
      </c>
      <c r="E428" s="180">
        <v>1</v>
      </c>
      <c r="F428" s="179" t="s">
        <v>35</v>
      </c>
      <c r="G428" s="171" t="s">
        <v>848</v>
      </c>
    </row>
    <row r="429" spans="1:7" ht="15.75" x14ac:dyDescent="0.25">
      <c r="A429" s="171" t="s">
        <v>75</v>
      </c>
      <c r="B429" s="171" t="s">
        <v>847</v>
      </c>
      <c r="C429" s="180">
        <v>1</v>
      </c>
      <c r="D429" s="181">
        <v>1</v>
      </c>
      <c r="E429" s="180">
        <v>1</v>
      </c>
      <c r="F429" s="172">
        <v>1</v>
      </c>
      <c r="G429" s="171" t="s">
        <v>848</v>
      </c>
    </row>
    <row r="430" spans="1:7" ht="15.75" x14ac:dyDescent="0.25">
      <c r="A430" s="171" t="s">
        <v>65</v>
      </c>
      <c r="B430" s="171" t="s">
        <v>847</v>
      </c>
      <c r="C430" s="180">
        <v>1</v>
      </c>
      <c r="D430" s="181">
        <v>1</v>
      </c>
      <c r="E430" s="180">
        <v>1</v>
      </c>
      <c r="F430" s="172">
        <v>1</v>
      </c>
      <c r="G430" s="171" t="s">
        <v>848</v>
      </c>
    </row>
    <row r="431" spans="1:7" ht="15.75" x14ac:dyDescent="0.25">
      <c r="A431" s="171" t="s">
        <v>79</v>
      </c>
      <c r="B431" s="171" t="s">
        <v>847</v>
      </c>
      <c r="C431" s="180">
        <v>1</v>
      </c>
      <c r="D431" s="181">
        <v>1</v>
      </c>
      <c r="E431" s="180">
        <v>1</v>
      </c>
      <c r="F431" s="172">
        <v>1</v>
      </c>
      <c r="G431" s="171" t="s">
        <v>848</v>
      </c>
    </row>
    <row r="432" spans="1:7" ht="15.75" x14ac:dyDescent="0.25">
      <c r="A432" s="171" t="s">
        <v>80</v>
      </c>
      <c r="B432" s="171" t="s">
        <v>847</v>
      </c>
      <c r="C432" s="180">
        <v>1</v>
      </c>
      <c r="D432" s="181">
        <v>1</v>
      </c>
      <c r="E432" s="180">
        <v>1</v>
      </c>
      <c r="F432" s="172">
        <v>1</v>
      </c>
      <c r="G432" s="171" t="s">
        <v>848</v>
      </c>
    </row>
    <row r="433" spans="1:7" ht="15.75" x14ac:dyDescent="0.25">
      <c r="A433" s="171" t="s">
        <v>528</v>
      </c>
      <c r="B433" s="171" t="s">
        <v>847</v>
      </c>
      <c r="C433" s="180">
        <v>1</v>
      </c>
      <c r="D433" s="181">
        <v>1</v>
      </c>
      <c r="E433" s="180">
        <v>1</v>
      </c>
      <c r="F433" s="172">
        <v>1</v>
      </c>
      <c r="G433" s="171" t="s">
        <v>848</v>
      </c>
    </row>
    <row r="434" spans="1:7" ht="15.75" x14ac:dyDescent="0.25">
      <c r="A434" s="171" t="s">
        <v>240</v>
      </c>
      <c r="B434" s="171" t="s">
        <v>847</v>
      </c>
      <c r="C434" s="180">
        <v>1</v>
      </c>
      <c r="D434" s="184">
        <v>1</v>
      </c>
      <c r="E434" s="180">
        <v>1</v>
      </c>
      <c r="F434" s="172">
        <v>1</v>
      </c>
      <c r="G434" s="171" t="s">
        <v>848</v>
      </c>
    </row>
    <row r="435" spans="1:7" ht="15.75" x14ac:dyDescent="0.25">
      <c r="A435" s="171" t="s">
        <v>124</v>
      </c>
      <c r="B435" s="171" t="s">
        <v>847</v>
      </c>
      <c r="C435" s="172">
        <v>1</v>
      </c>
      <c r="D435" s="182">
        <v>1</v>
      </c>
      <c r="E435" s="172">
        <v>1</v>
      </c>
      <c r="F435" s="172">
        <v>1</v>
      </c>
      <c r="G435" s="171" t="s">
        <v>848</v>
      </c>
    </row>
    <row r="436" spans="1:7" ht="15.75" x14ac:dyDescent="0.25">
      <c r="A436" s="171" t="s">
        <v>140</v>
      </c>
      <c r="B436" s="171" t="s">
        <v>847</v>
      </c>
      <c r="C436" s="172">
        <v>1</v>
      </c>
      <c r="D436" s="177">
        <v>1</v>
      </c>
      <c r="E436" s="172">
        <v>1</v>
      </c>
      <c r="F436" s="172">
        <v>1</v>
      </c>
      <c r="G436" s="171" t="s">
        <v>848</v>
      </c>
    </row>
    <row r="437" spans="1:7" ht="15.75" x14ac:dyDescent="0.25">
      <c r="A437" s="171" t="s">
        <v>141</v>
      </c>
      <c r="B437" s="171" t="s">
        <v>847</v>
      </c>
      <c r="C437" s="172">
        <v>1</v>
      </c>
      <c r="D437" s="177">
        <v>1</v>
      </c>
      <c r="E437" s="172">
        <v>1</v>
      </c>
      <c r="F437" s="172">
        <v>1</v>
      </c>
      <c r="G437" s="171" t="s">
        <v>848</v>
      </c>
    </row>
    <row r="438" spans="1:7" ht="15.75" x14ac:dyDescent="0.25">
      <c r="A438" s="171" t="s">
        <v>142</v>
      </c>
      <c r="B438" s="171" t="s">
        <v>847</v>
      </c>
      <c r="C438" s="172">
        <v>1</v>
      </c>
      <c r="D438" s="177">
        <v>1</v>
      </c>
      <c r="E438" s="172">
        <v>1</v>
      </c>
      <c r="F438" s="172">
        <v>1</v>
      </c>
      <c r="G438" s="171" t="s">
        <v>848</v>
      </c>
    </row>
    <row r="439" spans="1:7" ht="15.75" x14ac:dyDescent="0.25">
      <c r="A439" s="171" t="s">
        <v>201</v>
      </c>
      <c r="B439" s="171" t="s">
        <v>847</v>
      </c>
      <c r="C439" s="172">
        <v>1</v>
      </c>
      <c r="D439" s="177">
        <v>1</v>
      </c>
      <c r="E439" s="172">
        <v>1</v>
      </c>
      <c r="F439" s="172">
        <v>1</v>
      </c>
      <c r="G439" s="171" t="s">
        <v>848</v>
      </c>
    </row>
    <row r="440" spans="1:7" ht="15.75" x14ac:dyDescent="0.25">
      <c r="A440" s="171" t="s">
        <v>81</v>
      </c>
      <c r="B440" s="171" t="s">
        <v>847</v>
      </c>
      <c r="C440" s="172">
        <v>1</v>
      </c>
      <c r="D440" s="177">
        <v>1</v>
      </c>
      <c r="E440" s="172">
        <v>1</v>
      </c>
      <c r="F440" s="172">
        <v>1</v>
      </c>
      <c r="G440" s="171" t="s">
        <v>848</v>
      </c>
    </row>
    <row r="441" spans="1:7" ht="15.75" x14ac:dyDescent="0.25">
      <c r="A441" s="171" t="s">
        <v>82</v>
      </c>
      <c r="B441" s="171" t="s">
        <v>847</v>
      </c>
      <c r="C441" s="172">
        <v>1</v>
      </c>
      <c r="D441" s="177">
        <v>1</v>
      </c>
      <c r="E441" s="172">
        <v>1</v>
      </c>
      <c r="F441" s="172">
        <v>1</v>
      </c>
      <c r="G441" s="171" t="s">
        <v>848</v>
      </c>
    </row>
    <row r="442" spans="1:7" ht="15.75" x14ac:dyDescent="0.25">
      <c r="A442" s="171" t="s">
        <v>83</v>
      </c>
      <c r="B442" s="171" t="s">
        <v>847</v>
      </c>
      <c r="C442" s="172">
        <v>1</v>
      </c>
      <c r="D442" s="177">
        <v>1</v>
      </c>
      <c r="E442" s="172">
        <v>1</v>
      </c>
      <c r="F442" s="172">
        <v>1</v>
      </c>
      <c r="G442" s="171" t="s">
        <v>848</v>
      </c>
    </row>
    <row r="443" spans="1:7" ht="15.75" x14ac:dyDescent="0.25">
      <c r="A443" s="171" t="s">
        <v>82</v>
      </c>
      <c r="B443" s="171" t="s">
        <v>847</v>
      </c>
      <c r="C443" s="172">
        <v>1</v>
      </c>
      <c r="D443" s="177">
        <v>1</v>
      </c>
      <c r="E443" s="172">
        <v>1</v>
      </c>
      <c r="F443" s="172">
        <v>1</v>
      </c>
      <c r="G443" s="171" t="s">
        <v>848</v>
      </c>
    </row>
    <row r="444" spans="1:7" ht="15.75" x14ac:dyDescent="0.25">
      <c r="A444" s="171" t="s">
        <v>83</v>
      </c>
      <c r="B444" s="171" t="s">
        <v>847</v>
      </c>
      <c r="C444" s="172">
        <v>1</v>
      </c>
      <c r="D444" s="178">
        <v>1</v>
      </c>
      <c r="E444" s="172">
        <v>1</v>
      </c>
      <c r="F444" s="172">
        <v>1</v>
      </c>
      <c r="G444" s="171" t="s">
        <v>848</v>
      </c>
    </row>
    <row r="445" spans="1:7" ht="15.75" x14ac:dyDescent="0.25">
      <c r="A445" s="171" t="s">
        <v>229</v>
      </c>
      <c r="B445" s="171" t="s">
        <v>847</v>
      </c>
      <c r="C445" s="178" t="s">
        <v>35</v>
      </c>
      <c r="D445" s="178">
        <v>1</v>
      </c>
      <c r="E445" s="172">
        <v>1</v>
      </c>
      <c r="F445" s="172">
        <v>1</v>
      </c>
      <c r="G445" s="171" t="s">
        <v>849</v>
      </c>
    </row>
    <row r="446" spans="1:7" ht="15.75" x14ac:dyDescent="0.25">
      <c r="A446" s="171" t="s">
        <v>231</v>
      </c>
      <c r="B446" s="171" t="s">
        <v>847</v>
      </c>
      <c r="C446" s="178" t="s">
        <v>35</v>
      </c>
      <c r="D446" s="178">
        <v>1</v>
      </c>
      <c r="E446" s="172">
        <v>1</v>
      </c>
      <c r="F446" s="172">
        <v>1</v>
      </c>
      <c r="G446" s="171" t="s">
        <v>849</v>
      </c>
    </row>
    <row r="447" spans="1:7" ht="15.75" x14ac:dyDescent="0.25">
      <c r="A447" s="171" t="s">
        <v>232</v>
      </c>
      <c r="B447" s="171" t="s">
        <v>847</v>
      </c>
      <c r="C447" s="178" t="s">
        <v>35</v>
      </c>
      <c r="D447" s="178">
        <v>1</v>
      </c>
      <c r="E447" s="172">
        <v>1</v>
      </c>
      <c r="F447" s="172">
        <v>1</v>
      </c>
      <c r="G447" s="171" t="s">
        <v>849</v>
      </c>
    </row>
    <row r="448" spans="1:7" ht="15.75" x14ac:dyDescent="0.25">
      <c r="A448" s="171" t="s">
        <v>233</v>
      </c>
      <c r="B448" s="171" t="s">
        <v>847</v>
      </c>
      <c r="C448" s="178" t="s">
        <v>35</v>
      </c>
      <c r="D448" s="178">
        <v>1</v>
      </c>
      <c r="E448" s="172">
        <v>1</v>
      </c>
      <c r="F448" s="172">
        <v>1</v>
      </c>
      <c r="G448" s="171" t="s">
        <v>849</v>
      </c>
    </row>
    <row r="449" spans="1:7" ht="15.75" x14ac:dyDescent="0.25">
      <c r="A449" s="171" t="s">
        <v>234</v>
      </c>
      <c r="B449" s="171" t="s">
        <v>847</v>
      </c>
      <c r="C449" s="178" t="s">
        <v>35</v>
      </c>
      <c r="D449" s="178">
        <v>1</v>
      </c>
      <c r="E449" s="172">
        <v>1</v>
      </c>
      <c r="F449" s="172">
        <v>1</v>
      </c>
      <c r="G449" s="171" t="s">
        <v>849</v>
      </c>
    </row>
    <row r="450" spans="1:7" ht="15.75" x14ac:dyDescent="0.25">
      <c r="A450" s="171" t="s">
        <v>235</v>
      </c>
      <c r="B450" s="171" t="s">
        <v>847</v>
      </c>
      <c r="C450" s="178" t="s">
        <v>35</v>
      </c>
      <c r="D450" s="178">
        <v>1</v>
      </c>
      <c r="E450" s="172">
        <v>1</v>
      </c>
      <c r="F450" s="172">
        <v>1</v>
      </c>
      <c r="G450" s="171" t="s">
        <v>849</v>
      </c>
    </row>
    <row r="451" spans="1:7" ht="15.75" x14ac:dyDescent="0.25">
      <c r="A451" s="171" t="s">
        <v>75</v>
      </c>
      <c r="B451" s="171" t="s">
        <v>847</v>
      </c>
      <c r="C451" s="173">
        <v>1</v>
      </c>
      <c r="D451" s="178">
        <v>1</v>
      </c>
      <c r="E451" s="173">
        <v>1</v>
      </c>
      <c r="F451" s="173">
        <v>1</v>
      </c>
      <c r="G451" s="171" t="s">
        <v>849</v>
      </c>
    </row>
    <row r="452" spans="1:7" ht="15.75" x14ac:dyDescent="0.25">
      <c r="A452" s="171" t="s">
        <v>78</v>
      </c>
      <c r="B452" s="171" t="s">
        <v>847</v>
      </c>
      <c r="C452" s="172">
        <v>1</v>
      </c>
      <c r="D452" s="178">
        <v>1</v>
      </c>
      <c r="E452" s="172">
        <v>1</v>
      </c>
      <c r="F452" s="172">
        <v>1</v>
      </c>
      <c r="G452" s="171" t="s">
        <v>849</v>
      </c>
    </row>
    <row r="453" spans="1:7" ht="15.75" x14ac:dyDescent="0.25">
      <c r="A453" s="171" t="s">
        <v>79</v>
      </c>
      <c r="B453" s="171" t="s">
        <v>847</v>
      </c>
      <c r="C453" s="172">
        <v>1</v>
      </c>
      <c r="D453" s="178">
        <v>1</v>
      </c>
      <c r="E453" s="172">
        <v>1</v>
      </c>
      <c r="F453" s="172">
        <v>1</v>
      </c>
      <c r="G453" s="171" t="s">
        <v>849</v>
      </c>
    </row>
    <row r="454" spans="1:7" ht="15.75" x14ac:dyDescent="0.25">
      <c r="A454" s="171" t="s">
        <v>80</v>
      </c>
      <c r="B454" s="171" t="s">
        <v>847</v>
      </c>
      <c r="C454" s="173">
        <v>1</v>
      </c>
      <c r="D454" s="178">
        <v>1</v>
      </c>
      <c r="E454" s="172">
        <v>1</v>
      </c>
      <c r="F454" s="172">
        <v>1</v>
      </c>
      <c r="G454" s="171" t="s">
        <v>849</v>
      </c>
    </row>
    <row r="455" spans="1:7" ht="15.75" x14ac:dyDescent="0.25">
      <c r="A455" s="171" t="s">
        <v>528</v>
      </c>
      <c r="B455" s="171" t="s">
        <v>847</v>
      </c>
      <c r="C455" s="172">
        <v>1</v>
      </c>
      <c r="D455" s="178">
        <v>1</v>
      </c>
      <c r="E455" s="172">
        <v>1</v>
      </c>
      <c r="F455" s="172">
        <v>1</v>
      </c>
      <c r="G455" s="171" t="s">
        <v>849</v>
      </c>
    </row>
    <row r="456" spans="1:7" ht="15.75" x14ac:dyDescent="0.25">
      <c r="A456" s="174" t="s">
        <v>240</v>
      </c>
      <c r="B456" s="174" t="s">
        <v>847</v>
      </c>
      <c r="C456" s="172">
        <v>1</v>
      </c>
      <c r="D456" s="183">
        <v>1</v>
      </c>
      <c r="E456" s="172">
        <v>1</v>
      </c>
      <c r="F456" s="172">
        <v>1</v>
      </c>
      <c r="G456" s="171" t="s">
        <v>849</v>
      </c>
    </row>
    <row r="457" spans="1:7" ht="15.75" x14ac:dyDescent="0.25">
      <c r="A457" s="174" t="s">
        <v>124</v>
      </c>
      <c r="B457" s="174" t="s">
        <v>847</v>
      </c>
      <c r="C457" s="173">
        <v>1</v>
      </c>
      <c r="D457" s="183">
        <v>1</v>
      </c>
      <c r="E457" s="172">
        <v>1</v>
      </c>
      <c r="F457" s="172">
        <v>1</v>
      </c>
      <c r="G457" s="171" t="s">
        <v>849</v>
      </c>
    </row>
    <row r="458" spans="1:7" ht="15.75" x14ac:dyDescent="0.25">
      <c r="A458" s="174" t="s">
        <v>140</v>
      </c>
      <c r="B458" s="174" t="s">
        <v>847</v>
      </c>
      <c r="C458" s="172">
        <v>1</v>
      </c>
      <c r="D458" s="183">
        <v>1</v>
      </c>
      <c r="E458" s="172">
        <v>1</v>
      </c>
      <c r="F458" s="172">
        <v>1</v>
      </c>
      <c r="G458" s="171" t="s">
        <v>849</v>
      </c>
    </row>
    <row r="459" spans="1:7" ht="15.75" x14ac:dyDescent="0.25">
      <c r="A459" s="174" t="s">
        <v>850</v>
      </c>
      <c r="B459" s="174" t="s">
        <v>847</v>
      </c>
      <c r="C459" s="172">
        <v>1</v>
      </c>
      <c r="D459" s="183">
        <v>1</v>
      </c>
      <c r="E459" s="172">
        <v>1</v>
      </c>
      <c r="F459" s="172">
        <v>1</v>
      </c>
      <c r="G459" s="171" t="s">
        <v>849</v>
      </c>
    </row>
    <row r="460" spans="1:7" ht="15.75" x14ac:dyDescent="0.25">
      <c r="A460" s="174" t="s">
        <v>142</v>
      </c>
      <c r="B460" s="174" t="s">
        <v>847</v>
      </c>
      <c r="C460" s="173">
        <v>1</v>
      </c>
      <c r="D460" s="183">
        <v>1</v>
      </c>
      <c r="E460" s="172">
        <v>1</v>
      </c>
      <c r="F460" s="172">
        <v>1</v>
      </c>
      <c r="G460" s="171" t="s">
        <v>849</v>
      </c>
    </row>
    <row r="461" spans="1:7" ht="15.75" x14ac:dyDescent="0.25">
      <c r="A461" s="174" t="s">
        <v>201</v>
      </c>
      <c r="B461" s="174" t="s">
        <v>847</v>
      </c>
      <c r="C461" s="172">
        <v>1</v>
      </c>
      <c r="D461" s="183">
        <v>1</v>
      </c>
      <c r="E461" s="172">
        <v>1</v>
      </c>
      <c r="F461" s="172">
        <v>1</v>
      </c>
      <c r="G461" s="171" t="s">
        <v>849</v>
      </c>
    </row>
    <row r="462" spans="1:7" ht="15.75" x14ac:dyDescent="0.25">
      <c r="A462" s="174" t="s">
        <v>81</v>
      </c>
      <c r="B462" s="174" t="s">
        <v>847</v>
      </c>
      <c r="C462" s="172">
        <v>1</v>
      </c>
      <c r="D462" s="178">
        <v>1</v>
      </c>
      <c r="E462" s="173">
        <v>1</v>
      </c>
      <c r="F462" s="173">
        <v>1</v>
      </c>
      <c r="G462" s="171" t="s">
        <v>849</v>
      </c>
    </row>
    <row r="463" spans="1:7" ht="15.75" x14ac:dyDescent="0.25">
      <c r="A463" s="174" t="s">
        <v>83</v>
      </c>
      <c r="B463" s="174" t="s">
        <v>847</v>
      </c>
      <c r="C463" s="172">
        <v>1</v>
      </c>
      <c r="D463" s="172">
        <v>1</v>
      </c>
      <c r="E463" s="172">
        <v>1</v>
      </c>
      <c r="F463" s="172">
        <v>1</v>
      </c>
      <c r="G463" s="171" t="s">
        <v>849</v>
      </c>
    </row>
    <row r="464" spans="1:7" ht="15.75" x14ac:dyDescent="0.25">
      <c r="A464" s="174" t="s">
        <v>229</v>
      </c>
      <c r="B464" s="174" t="s">
        <v>851</v>
      </c>
      <c r="C464" s="172">
        <v>1</v>
      </c>
      <c r="D464" s="172">
        <v>1</v>
      </c>
      <c r="E464" s="172">
        <v>1</v>
      </c>
      <c r="F464" s="172">
        <v>1</v>
      </c>
      <c r="G464" s="171" t="s">
        <v>852</v>
      </c>
    </row>
    <row r="465" spans="1:7" ht="15.75" x14ac:dyDescent="0.25">
      <c r="A465" s="171" t="s">
        <v>231</v>
      </c>
      <c r="B465" s="174" t="s">
        <v>851</v>
      </c>
      <c r="C465" s="172">
        <v>1</v>
      </c>
      <c r="D465" s="172">
        <v>1</v>
      </c>
      <c r="E465" s="172">
        <v>1</v>
      </c>
      <c r="F465" s="172">
        <v>1</v>
      </c>
      <c r="G465" s="171" t="s">
        <v>852</v>
      </c>
    </row>
    <row r="466" spans="1:7" ht="15.75" x14ac:dyDescent="0.25">
      <c r="A466" s="171" t="s">
        <v>232</v>
      </c>
      <c r="B466" s="174" t="s">
        <v>851</v>
      </c>
      <c r="C466" s="172">
        <v>1</v>
      </c>
      <c r="D466" s="172">
        <v>1</v>
      </c>
      <c r="E466" s="172">
        <v>1</v>
      </c>
      <c r="F466" s="172">
        <v>1</v>
      </c>
      <c r="G466" s="171" t="s">
        <v>852</v>
      </c>
    </row>
    <row r="467" spans="1:7" ht="15.75" x14ac:dyDescent="0.25">
      <c r="A467" s="171" t="s">
        <v>233</v>
      </c>
      <c r="B467" s="174" t="s">
        <v>851</v>
      </c>
      <c r="C467" s="172">
        <v>1</v>
      </c>
      <c r="D467" s="172">
        <v>1</v>
      </c>
      <c r="E467" s="172">
        <v>1</v>
      </c>
      <c r="F467" s="172">
        <v>1</v>
      </c>
      <c r="G467" s="171" t="s">
        <v>852</v>
      </c>
    </row>
    <row r="468" spans="1:7" ht="15.75" x14ac:dyDescent="0.25">
      <c r="A468" s="171" t="s">
        <v>234</v>
      </c>
      <c r="B468" s="174" t="s">
        <v>851</v>
      </c>
      <c r="C468" s="172">
        <v>1</v>
      </c>
      <c r="D468" s="172">
        <v>1</v>
      </c>
      <c r="E468" s="172">
        <v>1</v>
      </c>
      <c r="F468" s="172">
        <v>1</v>
      </c>
      <c r="G468" s="171" t="s">
        <v>852</v>
      </c>
    </row>
    <row r="469" spans="1:7" ht="15.75" x14ac:dyDescent="0.25">
      <c r="A469" s="171" t="s">
        <v>235</v>
      </c>
      <c r="B469" s="174" t="s">
        <v>851</v>
      </c>
      <c r="C469" s="172">
        <v>1</v>
      </c>
      <c r="D469" s="172">
        <v>1</v>
      </c>
      <c r="E469" s="172">
        <v>1</v>
      </c>
      <c r="F469" s="172">
        <v>1</v>
      </c>
      <c r="G469" s="171" t="s">
        <v>852</v>
      </c>
    </row>
    <row r="470" spans="1:7" ht="15.75" x14ac:dyDescent="0.25">
      <c r="A470" s="171" t="s">
        <v>75</v>
      </c>
      <c r="B470" s="174" t="s">
        <v>851</v>
      </c>
      <c r="C470" s="172">
        <v>1</v>
      </c>
      <c r="D470" s="172">
        <v>1</v>
      </c>
      <c r="E470" s="172">
        <v>1</v>
      </c>
      <c r="F470" s="172">
        <v>1</v>
      </c>
      <c r="G470" s="171" t="s">
        <v>852</v>
      </c>
    </row>
    <row r="471" spans="1:7" ht="15.75" x14ac:dyDescent="0.25">
      <c r="A471" s="171" t="s">
        <v>78</v>
      </c>
      <c r="B471" s="174" t="s">
        <v>851</v>
      </c>
      <c r="C471" s="173">
        <v>1</v>
      </c>
      <c r="D471" s="172">
        <v>1</v>
      </c>
      <c r="E471" s="172">
        <v>1</v>
      </c>
      <c r="F471" s="172">
        <v>1</v>
      </c>
      <c r="G471" s="171" t="s">
        <v>852</v>
      </c>
    </row>
    <row r="472" spans="1:7" ht="15.75" x14ac:dyDescent="0.25">
      <c r="A472" s="171" t="s">
        <v>79</v>
      </c>
      <c r="B472" s="174" t="s">
        <v>851</v>
      </c>
      <c r="C472" s="172">
        <v>1</v>
      </c>
      <c r="D472" s="178">
        <v>1</v>
      </c>
      <c r="E472" s="173">
        <v>1</v>
      </c>
      <c r="F472" s="173">
        <v>1</v>
      </c>
      <c r="G472" s="171" t="s">
        <v>852</v>
      </c>
    </row>
    <row r="473" spans="1:7" ht="15.75" x14ac:dyDescent="0.25">
      <c r="A473" s="171" t="s">
        <v>80</v>
      </c>
      <c r="B473" s="174" t="s">
        <v>851</v>
      </c>
      <c r="C473" s="172">
        <v>1</v>
      </c>
      <c r="D473" s="178">
        <v>1</v>
      </c>
      <c r="E473" s="173">
        <v>1</v>
      </c>
      <c r="F473" s="173">
        <v>1</v>
      </c>
      <c r="G473" s="171" t="s">
        <v>852</v>
      </c>
    </row>
    <row r="474" spans="1:7" ht="15.75" x14ac:dyDescent="0.25">
      <c r="A474" s="171" t="s">
        <v>528</v>
      </c>
      <c r="B474" s="174" t="s">
        <v>851</v>
      </c>
      <c r="C474" s="173">
        <v>1</v>
      </c>
      <c r="D474" s="178">
        <v>1</v>
      </c>
      <c r="E474" s="173">
        <v>1</v>
      </c>
      <c r="F474" s="173">
        <v>1</v>
      </c>
      <c r="G474" s="171" t="s">
        <v>852</v>
      </c>
    </row>
    <row r="475" spans="1:7" ht="15.75" x14ac:dyDescent="0.25">
      <c r="A475" s="171" t="s">
        <v>240</v>
      </c>
      <c r="B475" s="174" t="s">
        <v>851</v>
      </c>
      <c r="C475" s="172">
        <v>1</v>
      </c>
      <c r="D475" s="178">
        <v>1</v>
      </c>
      <c r="E475" s="173">
        <v>1</v>
      </c>
      <c r="F475" s="173">
        <v>1</v>
      </c>
      <c r="G475" s="171" t="s">
        <v>852</v>
      </c>
    </row>
    <row r="476" spans="1:7" ht="15.75" x14ac:dyDescent="0.25">
      <c r="A476" s="171" t="s">
        <v>124</v>
      </c>
      <c r="B476" s="174" t="s">
        <v>851</v>
      </c>
      <c r="C476" s="172">
        <v>1</v>
      </c>
      <c r="D476" s="178">
        <v>1</v>
      </c>
      <c r="E476" s="173">
        <v>1</v>
      </c>
      <c r="F476" s="173">
        <v>1</v>
      </c>
      <c r="G476" s="171" t="s">
        <v>852</v>
      </c>
    </row>
    <row r="477" spans="1:7" ht="15.75" x14ac:dyDescent="0.25">
      <c r="A477" s="171" t="s">
        <v>140</v>
      </c>
      <c r="B477" s="174" t="s">
        <v>851</v>
      </c>
      <c r="C477" s="173">
        <v>1</v>
      </c>
      <c r="D477" s="178">
        <v>1</v>
      </c>
      <c r="E477" s="173">
        <v>1</v>
      </c>
      <c r="F477" s="173">
        <v>1</v>
      </c>
      <c r="G477" s="171" t="s">
        <v>852</v>
      </c>
    </row>
    <row r="478" spans="1:7" ht="15.75" x14ac:dyDescent="0.25">
      <c r="A478" s="171" t="s">
        <v>141</v>
      </c>
      <c r="B478" s="174" t="s">
        <v>851</v>
      </c>
      <c r="C478" s="172">
        <v>1</v>
      </c>
      <c r="D478" s="178">
        <v>1</v>
      </c>
      <c r="E478" s="173">
        <v>1</v>
      </c>
      <c r="F478" s="173">
        <v>1</v>
      </c>
      <c r="G478" s="171" t="s">
        <v>852</v>
      </c>
    </row>
    <row r="479" spans="1:7" ht="15.75" x14ac:dyDescent="0.25">
      <c r="A479" s="171" t="s">
        <v>142</v>
      </c>
      <c r="B479" s="174" t="s">
        <v>851</v>
      </c>
      <c r="C479" s="172">
        <v>1</v>
      </c>
      <c r="D479" s="178">
        <v>1</v>
      </c>
      <c r="E479" s="173">
        <v>1</v>
      </c>
      <c r="F479" s="173">
        <v>1</v>
      </c>
      <c r="G479" s="171" t="s">
        <v>852</v>
      </c>
    </row>
    <row r="480" spans="1:7" ht="15.75" x14ac:dyDescent="0.25">
      <c r="A480" s="171" t="s">
        <v>124</v>
      </c>
      <c r="B480" s="174" t="s">
        <v>854</v>
      </c>
      <c r="C480" s="173">
        <v>1</v>
      </c>
      <c r="D480" s="178">
        <v>1</v>
      </c>
      <c r="E480" s="173">
        <v>1</v>
      </c>
      <c r="F480" s="173">
        <v>1</v>
      </c>
      <c r="G480" s="171" t="s">
        <v>852</v>
      </c>
    </row>
    <row r="481" spans="1:7" ht="15.75" x14ac:dyDescent="0.25">
      <c r="A481" s="171" t="s">
        <v>140</v>
      </c>
      <c r="B481" s="174" t="s">
        <v>854</v>
      </c>
      <c r="C481" s="172">
        <v>1</v>
      </c>
      <c r="D481" s="178">
        <v>1</v>
      </c>
      <c r="E481" s="173">
        <v>1</v>
      </c>
      <c r="F481" s="173">
        <v>1</v>
      </c>
      <c r="G481" s="171" t="s">
        <v>852</v>
      </c>
    </row>
    <row r="482" spans="1:7" ht="15.75" x14ac:dyDescent="0.25">
      <c r="A482" s="171" t="s">
        <v>141</v>
      </c>
      <c r="B482" s="174" t="s">
        <v>854</v>
      </c>
      <c r="C482" s="172">
        <v>1</v>
      </c>
      <c r="D482" s="178">
        <v>1</v>
      </c>
      <c r="E482" s="173">
        <v>1</v>
      </c>
      <c r="F482" s="173">
        <v>1</v>
      </c>
      <c r="G482" s="171" t="s">
        <v>852</v>
      </c>
    </row>
    <row r="483" spans="1:7" ht="15.75" x14ac:dyDescent="0.25">
      <c r="A483" s="171" t="s">
        <v>142</v>
      </c>
      <c r="B483" s="174" t="s">
        <v>854</v>
      </c>
      <c r="C483" s="173">
        <v>1</v>
      </c>
      <c r="D483" s="178">
        <v>1</v>
      </c>
      <c r="E483" s="173">
        <v>1</v>
      </c>
      <c r="F483" s="173">
        <v>1</v>
      </c>
      <c r="G483" s="171" t="s">
        <v>852</v>
      </c>
    </row>
    <row r="484" spans="1:7" ht="15.75" x14ac:dyDescent="0.25">
      <c r="A484" s="176" t="s">
        <v>81</v>
      </c>
      <c r="B484" s="174" t="s">
        <v>854</v>
      </c>
      <c r="C484" s="172">
        <v>1</v>
      </c>
      <c r="D484" s="170">
        <v>1</v>
      </c>
      <c r="E484" s="170">
        <v>1</v>
      </c>
      <c r="F484" s="170">
        <v>1</v>
      </c>
      <c r="G484" s="175" t="s">
        <v>852</v>
      </c>
    </row>
    <row r="485" spans="1:7" ht="15.75" x14ac:dyDescent="0.25">
      <c r="A485" s="176" t="s">
        <v>82</v>
      </c>
      <c r="B485" s="174" t="s">
        <v>854</v>
      </c>
      <c r="C485" s="172">
        <v>1</v>
      </c>
      <c r="D485" s="170">
        <v>1</v>
      </c>
      <c r="E485" s="170">
        <v>1</v>
      </c>
      <c r="F485" s="170">
        <v>1</v>
      </c>
      <c r="G485" s="175" t="s">
        <v>852</v>
      </c>
    </row>
    <row r="486" spans="1:7" ht="15.75" x14ac:dyDescent="0.25">
      <c r="A486" s="176" t="s">
        <v>83</v>
      </c>
      <c r="B486" s="174" t="s">
        <v>854</v>
      </c>
      <c r="C486" s="173">
        <v>1</v>
      </c>
      <c r="D486" s="170">
        <v>1</v>
      </c>
      <c r="E486" s="170">
        <v>1</v>
      </c>
      <c r="F486" s="170">
        <v>1</v>
      </c>
      <c r="G486" s="175" t="s">
        <v>852</v>
      </c>
    </row>
    <row r="487" spans="1:7" ht="15.75" x14ac:dyDescent="0.25">
      <c r="A487" s="176" t="s">
        <v>229</v>
      </c>
      <c r="B487" s="174" t="s">
        <v>854</v>
      </c>
      <c r="C487" s="172">
        <v>1</v>
      </c>
      <c r="D487" s="170">
        <v>0.85</v>
      </c>
      <c r="E487" s="170">
        <v>1</v>
      </c>
      <c r="F487" s="170">
        <v>1</v>
      </c>
      <c r="G487" s="175" t="s">
        <v>853</v>
      </c>
    </row>
    <row r="488" spans="1:7" ht="15.75" x14ac:dyDescent="0.25">
      <c r="A488" s="176" t="s">
        <v>231</v>
      </c>
      <c r="B488" s="174" t="s">
        <v>854</v>
      </c>
      <c r="C488" s="172">
        <v>1</v>
      </c>
      <c r="D488" s="170">
        <v>1</v>
      </c>
      <c r="E488" s="170">
        <v>1</v>
      </c>
      <c r="F488" s="170">
        <v>1</v>
      </c>
      <c r="G488" s="175" t="s">
        <v>853</v>
      </c>
    </row>
    <row r="489" spans="1:7" ht="15.75" x14ac:dyDescent="0.25">
      <c r="A489" s="176" t="s">
        <v>232</v>
      </c>
      <c r="B489" s="174" t="s">
        <v>854</v>
      </c>
      <c r="C489" s="173">
        <v>1</v>
      </c>
      <c r="D489" s="170">
        <v>1</v>
      </c>
      <c r="E489" s="170">
        <v>1</v>
      </c>
      <c r="F489" s="170">
        <v>1</v>
      </c>
      <c r="G489" s="175" t="s">
        <v>853</v>
      </c>
    </row>
    <row r="490" spans="1:7" ht="15.75" x14ac:dyDescent="0.25">
      <c r="A490" s="176" t="s">
        <v>233</v>
      </c>
      <c r="B490" s="174" t="s">
        <v>854</v>
      </c>
      <c r="C490" s="172">
        <v>1</v>
      </c>
      <c r="D490" s="170">
        <v>1</v>
      </c>
      <c r="E490" s="170">
        <v>1</v>
      </c>
      <c r="F490" s="170">
        <v>1</v>
      </c>
      <c r="G490" s="175" t="s">
        <v>853</v>
      </c>
    </row>
    <row r="491" spans="1:7" ht="15.75" x14ac:dyDescent="0.25">
      <c r="A491" s="176" t="s">
        <v>234</v>
      </c>
      <c r="B491" s="174" t="s">
        <v>854</v>
      </c>
      <c r="C491" s="172">
        <v>1</v>
      </c>
      <c r="D491" s="170">
        <v>1</v>
      </c>
      <c r="E491" s="170">
        <v>1</v>
      </c>
      <c r="F491" s="170">
        <v>1</v>
      </c>
      <c r="G491" s="175" t="s">
        <v>853</v>
      </c>
    </row>
    <row r="492" spans="1:7" ht="15.75" x14ac:dyDescent="0.25">
      <c r="A492" s="176" t="s">
        <v>235</v>
      </c>
      <c r="B492" s="174" t="s">
        <v>854</v>
      </c>
      <c r="C492" s="173">
        <v>1</v>
      </c>
      <c r="D492" s="170">
        <v>0.87</v>
      </c>
      <c r="E492" s="170">
        <v>1</v>
      </c>
      <c r="F492" s="170">
        <v>1</v>
      </c>
      <c r="G492" s="175" t="s">
        <v>853</v>
      </c>
    </row>
    <row r="493" spans="1:7" ht="15.75" x14ac:dyDescent="0.25">
      <c r="A493" s="176" t="s">
        <v>75</v>
      </c>
      <c r="B493" s="174" t="s">
        <v>854</v>
      </c>
      <c r="C493" s="172">
        <v>1</v>
      </c>
      <c r="D493" s="170">
        <v>1</v>
      </c>
      <c r="E493" s="170">
        <v>1</v>
      </c>
      <c r="F493" s="170">
        <v>1</v>
      </c>
      <c r="G493" s="175" t="s">
        <v>853</v>
      </c>
    </row>
    <row r="494" spans="1:7" ht="15.75" x14ac:dyDescent="0.25">
      <c r="A494" s="176" t="s">
        <v>78</v>
      </c>
      <c r="B494" s="174" t="s">
        <v>854</v>
      </c>
      <c r="C494" s="172">
        <v>1</v>
      </c>
      <c r="D494" s="170">
        <v>1</v>
      </c>
      <c r="E494" s="170">
        <v>1</v>
      </c>
      <c r="F494" s="170">
        <v>1</v>
      </c>
      <c r="G494" s="175" t="s">
        <v>853</v>
      </c>
    </row>
    <row r="495" spans="1:7" ht="15.75" x14ac:dyDescent="0.25">
      <c r="A495" s="176" t="s">
        <v>79</v>
      </c>
      <c r="B495" s="174" t="s">
        <v>854</v>
      </c>
      <c r="C495" s="173">
        <v>1</v>
      </c>
      <c r="D495" s="170">
        <v>1</v>
      </c>
      <c r="E495" s="170">
        <v>1</v>
      </c>
      <c r="F495" s="170">
        <v>1</v>
      </c>
      <c r="G495" s="175" t="s">
        <v>853</v>
      </c>
    </row>
    <row r="496" spans="1:7" ht="15.75" x14ac:dyDescent="0.25">
      <c r="A496" s="176" t="s">
        <v>80</v>
      </c>
      <c r="B496" s="174" t="s">
        <v>854</v>
      </c>
      <c r="C496" s="172">
        <v>1</v>
      </c>
      <c r="D496" s="170">
        <v>0.88</v>
      </c>
      <c r="E496" s="170">
        <v>1</v>
      </c>
      <c r="F496" s="170">
        <v>1</v>
      </c>
      <c r="G496" s="175" t="s">
        <v>853</v>
      </c>
    </row>
    <row r="497" spans="1:7" ht="15.75" x14ac:dyDescent="0.25">
      <c r="A497" s="176" t="s">
        <v>528</v>
      </c>
      <c r="B497" s="174" t="s">
        <v>854</v>
      </c>
      <c r="C497" s="172">
        <v>1</v>
      </c>
      <c r="D497" s="170">
        <v>1</v>
      </c>
      <c r="E497" s="170">
        <v>1</v>
      </c>
      <c r="F497" s="170">
        <v>1</v>
      </c>
      <c r="G497" s="175" t="s">
        <v>853</v>
      </c>
    </row>
    <row r="498" spans="1:7" ht="15.75" x14ac:dyDescent="0.25">
      <c r="A498" s="176" t="s">
        <v>240</v>
      </c>
      <c r="B498" s="174" t="s">
        <v>854</v>
      </c>
      <c r="C498" s="173">
        <v>1</v>
      </c>
      <c r="D498" s="170">
        <v>0.9</v>
      </c>
      <c r="E498" s="170">
        <v>1</v>
      </c>
      <c r="F498" s="170">
        <v>1</v>
      </c>
      <c r="G498" s="175" t="s">
        <v>853</v>
      </c>
    </row>
    <row r="499" spans="1:7" ht="15.75" x14ac:dyDescent="0.25">
      <c r="A499" s="221" t="s">
        <v>901</v>
      </c>
      <c r="B499" s="222"/>
      <c r="C499" s="222"/>
      <c r="D499" s="222"/>
      <c r="E499" s="222"/>
      <c r="F499" s="222"/>
      <c r="G499" s="223"/>
    </row>
    <row r="500" spans="1:7" ht="15.75" x14ac:dyDescent="0.25">
      <c r="A500" s="193" t="s">
        <v>75</v>
      </c>
      <c r="B500" s="193" t="s">
        <v>902</v>
      </c>
      <c r="C500" s="207">
        <v>1</v>
      </c>
      <c r="D500" s="209">
        <v>0.84</v>
      </c>
      <c r="E500" s="208">
        <v>1</v>
      </c>
      <c r="F500" s="194">
        <v>1</v>
      </c>
      <c r="G500" s="193" t="s">
        <v>903</v>
      </c>
    </row>
    <row r="501" spans="1:7" ht="15.75" x14ac:dyDescent="0.25">
      <c r="A501" s="193" t="s">
        <v>79</v>
      </c>
      <c r="B501" s="193" t="s">
        <v>902</v>
      </c>
      <c r="C501" s="207">
        <v>0.92</v>
      </c>
      <c r="D501" s="209">
        <v>1</v>
      </c>
      <c r="E501" s="208">
        <v>1</v>
      </c>
      <c r="F501" s="194">
        <v>1</v>
      </c>
      <c r="G501" s="193" t="s">
        <v>903</v>
      </c>
    </row>
    <row r="502" spans="1:7" ht="15.75" x14ac:dyDescent="0.25">
      <c r="A502" s="193" t="s">
        <v>80</v>
      </c>
      <c r="B502" s="193" t="s">
        <v>902</v>
      </c>
      <c r="C502" s="207">
        <v>1</v>
      </c>
      <c r="D502" s="209">
        <v>0.96</v>
      </c>
      <c r="E502" s="208">
        <v>1</v>
      </c>
      <c r="F502" s="194">
        <v>1</v>
      </c>
      <c r="G502" s="193" t="s">
        <v>903</v>
      </c>
    </row>
    <row r="503" spans="1:7" ht="15.75" x14ac:dyDescent="0.25">
      <c r="A503" s="193" t="s">
        <v>528</v>
      </c>
      <c r="B503" s="193" t="s">
        <v>902</v>
      </c>
      <c r="C503" s="207">
        <v>0.95</v>
      </c>
      <c r="D503" s="209">
        <v>0.83</v>
      </c>
      <c r="E503" s="208">
        <v>1</v>
      </c>
      <c r="F503" s="194">
        <v>1</v>
      </c>
      <c r="G503" s="193" t="s">
        <v>903</v>
      </c>
    </row>
    <row r="504" spans="1:7" ht="15.75" x14ac:dyDescent="0.25">
      <c r="A504" s="193" t="s">
        <v>240</v>
      </c>
      <c r="B504" s="193" t="s">
        <v>902</v>
      </c>
      <c r="C504" s="207">
        <v>0.92</v>
      </c>
      <c r="D504" s="209">
        <v>0.71</v>
      </c>
      <c r="E504" s="208">
        <v>1</v>
      </c>
      <c r="F504" s="194">
        <v>1</v>
      </c>
      <c r="G504" s="193" t="s">
        <v>903</v>
      </c>
    </row>
    <row r="505" spans="1:7" ht="15.75" x14ac:dyDescent="0.25">
      <c r="A505" s="193" t="s">
        <v>145</v>
      </c>
      <c r="B505" s="193" t="s">
        <v>902</v>
      </c>
      <c r="C505" s="207" t="s">
        <v>35</v>
      </c>
      <c r="D505" s="209">
        <v>0.96</v>
      </c>
      <c r="E505" s="207" t="s">
        <v>35</v>
      </c>
      <c r="F505" s="194">
        <v>1</v>
      </c>
      <c r="G505" s="193" t="s">
        <v>903</v>
      </c>
    </row>
    <row r="506" spans="1:7" ht="15.75" x14ac:dyDescent="0.25">
      <c r="A506" s="193" t="s">
        <v>196</v>
      </c>
      <c r="B506" s="193" t="s">
        <v>902</v>
      </c>
      <c r="C506" s="207" t="s">
        <v>35</v>
      </c>
      <c r="D506" s="209">
        <v>0.9</v>
      </c>
      <c r="E506" s="207" t="s">
        <v>35</v>
      </c>
      <c r="F506" s="194">
        <v>1</v>
      </c>
      <c r="G506" s="193" t="s">
        <v>903</v>
      </c>
    </row>
    <row r="507" spans="1:7" ht="15.75" x14ac:dyDescent="0.25">
      <c r="A507" s="193" t="s">
        <v>146</v>
      </c>
      <c r="B507" s="193" t="s">
        <v>902</v>
      </c>
      <c r="C507" s="207" t="s">
        <v>35</v>
      </c>
      <c r="D507" s="209">
        <v>1</v>
      </c>
      <c r="E507" s="207" t="s">
        <v>35</v>
      </c>
      <c r="F507" s="194">
        <v>1</v>
      </c>
      <c r="G507" s="193" t="s">
        <v>903</v>
      </c>
    </row>
    <row r="508" spans="1:7" ht="15.75" x14ac:dyDescent="0.25">
      <c r="A508" s="193" t="s">
        <v>904</v>
      </c>
      <c r="B508" s="193" t="s">
        <v>902</v>
      </c>
      <c r="C508" s="207">
        <v>1</v>
      </c>
      <c r="D508" s="209">
        <v>1</v>
      </c>
      <c r="E508" s="208">
        <v>1</v>
      </c>
      <c r="F508" s="194">
        <v>1</v>
      </c>
      <c r="G508" s="193" t="s">
        <v>903</v>
      </c>
    </row>
    <row r="509" spans="1:7" ht="15.75" x14ac:dyDescent="0.25">
      <c r="A509" s="193" t="s">
        <v>905</v>
      </c>
      <c r="B509" s="193" t="s">
        <v>902</v>
      </c>
      <c r="C509" s="207">
        <v>0.9</v>
      </c>
      <c r="D509" s="209">
        <v>1</v>
      </c>
      <c r="E509" s="208">
        <v>1</v>
      </c>
      <c r="F509" s="194">
        <v>1</v>
      </c>
      <c r="G509" s="193" t="s">
        <v>903</v>
      </c>
    </row>
    <row r="510" spans="1:7" ht="15.75" x14ac:dyDescent="0.25">
      <c r="A510" s="193" t="s">
        <v>906</v>
      </c>
      <c r="B510" s="193" t="s">
        <v>902</v>
      </c>
      <c r="C510" s="207">
        <v>0.98</v>
      </c>
      <c r="D510" s="209">
        <v>0.96</v>
      </c>
      <c r="E510" s="208">
        <v>1</v>
      </c>
      <c r="F510" s="194">
        <v>1</v>
      </c>
      <c r="G510" s="193" t="s">
        <v>903</v>
      </c>
    </row>
    <row r="511" spans="1:7" ht="15.75" x14ac:dyDescent="0.25">
      <c r="A511" s="193" t="s">
        <v>229</v>
      </c>
      <c r="B511" s="193" t="s">
        <v>902</v>
      </c>
      <c r="C511" s="205" t="s">
        <v>35</v>
      </c>
      <c r="D511" s="205">
        <v>1</v>
      </c>
      <c r="E511" s="205" t="s">
        <v>35</v>
      </c>
      <c r="F511" s="194">
        <v>1</v>
      </c>
      <c r="G511" s="193" t="s">
        <v>907</v>
      </c>
    </row>
    <row r="512" spans="1:7" ht="15.75" x14ac:dyDescent="0.25">
      <c r="A512" s="193" t="s">
        <v>231</v>
      </c>
      <c r="B512" s="193" t="s">
        <v>902</v>
      </c>
      <c r="C512" s="205" t="s">
        <v>35</v>
      </c>
      <c r="D512" s="205">
        <v>1</v>
      </c>
      <c r="E512" s="205" t="s">
        <v>35</v>
      </c>
      <c r="F512" s="194">
        <v>1</v>
      </c>
      <c r="G512" s="193" t="s">
        <v>907</v>
      </c>
    </row>
    <row r="513" spans="1:7" ht="15.75" x14ac:dyDescent="0.25">
      <c r="A513" s="193" t="s">
        <v>232</v>
      </c>
      <c r="B513" s="193" t="s">
        <v>902</v>
      </c>
      <c r="C513" s="205" t="s">
        <v>35</v>
      </c>
      <c r="D513" s="205">
        <v>1</v>
      </c>
      <c r="E513" s="205" t="s">
        <v>35</v>
      </c>
      <c r="F513" s="194">
        <v>1</v>
      </c>
      <c r="G513" s="193" t="s">
        <v>907</v>
      </c>
    </row>
    <row r="514" spans="1:7" ht="15.75" x14ac:dyDescent="0.25">
      <c r="A514" s="193" t="s">
        <v>233</v>
      </c>
      <c r="B514" s="193" t="s">
        <v>902</v>
      </c>
      <c r="C514" s="210" t="s">
        <v>35</v>
      </c>
      <c r="D514" s="210">
        <v>0.91</v>
      </c>
      <c r="E514" s="210" t="s">
        <v>35</v>
      </c>
      <c r="F514" s="194">
        <v>1</v>
      </c>
      <c r="G514" s="193" t="s">
        <v>907</v>
      </c>
    </row>
    <row r="515" spans="1:7" ht="15.75" x14ac:dyDescent="0.25">
      <c r="A515" s="193" t="s">
        <v>235</v>
      </c>
      <c r="B515" s="193" t="s">
        <v>902</v>
      </c>
      <c r="C515" s="210" t="s">
        <v>35</v>
      </c>
      <c r="D515" s="210">
        <v>0.75</v>
      </c>
      <c r="E515" s="210" t="s">
        <v>35</v>
      </c>
      <c r="F515" s="194">
        <v>1</v>
      </c>
      <c r="G515" s="193" t="s">
        <v>907</v>
      </c>
    </row>
    <row r="516" spans="1:7" ht="15.75" x14ac:dyDescent="0.25">
      <c r="A516" s="193" t="s">
        <v>78</v>
      </c>
      <c r="B516" s="193" t="s">
        <v>902</v>
      </c>
      <c r="C516" s="210">
        <v>0.96</v>
      </c>
      <c r="D516" s="205">
        <v>0.96</v>
      </c>
      <c r="E516" s="194">
        <v>1</v>
      </c>
      <c r="F516" s="194">
        <v>1</v>
      </c>
      <c r="G516" s="193" t="s">
        <v>907</v>
      </c>
    </row>
    <row r="517" spans="1:7" ht="15.75" x14ac:dyDescent="0.25">
      <c r="A517" s="193" t="s">
        <v>201</v>
      </c>
      <c r="B517" s="193" t="s">
        <v>902</v>
      </c>
      <c r="C517" s="210">
        <v>0.96</v>
      </c>
      <c r="D517" s="205">
        <v>0.96</v>
      </c>
      <c r="E517" s="194">
        <v>1</v>
      </c>
      <c r="F517" s="194">
        <v>1</v>
      </c>
      <c r="G517" s="193" t="s">
        <v>907</v>
      </c>
    </row>
    <row r="518" spans="1:7" ht="15.75" x14ac:dyDescent="0.25">
      <c r="A518" s="193" t="s">
        <v>81</v>
      </c>
      <c r="B518" s="193" t="s">
        <v>902</v>
      </c>
      <c r="C518" s="210">
        <v>0.96</v>
      </c>
      <c r="D518" s="205">
        <v>1</v>
      </c>
      <c r="E518" s="194">
        <v>1</v>
      </c>
      <c r="F518" s="194">
        <v>1</v>
      </c>
      <c r="G518" s="193" t="s">
        <v>907</v>
      </c>
    </row>
    <row r="519" spans="1:7" ht="15.75" x14ac:dyDescent="0.25">
      <c r="A519" s="193" t="s">
        <v>82</v>
      </c>
      <c r="B519" s="193" t="s">
        <v>902</v>
      </c>
      <c r="C519" s="210">
        <v>0.88</v>
      </c>
      <c r="D519" s="205">
        <v>1</v>
      </c>
      <c r="E519" s="194">
        <v>1</v>
      </c>
      <c r="F519" s="194">
        <v>1</v>
      </c>
      <c r="G519" s="193" t="s">
        <v>907</v>
      </c>
    </row>
    <row r="520" spans="1:7" ht="15.75" x14ac:dyDescent="0.25">
      <c r="A520" s="193" t="s">
        <v>83</v>
      </c>
      <c r="B520" s="193" t="s">
        <v>902</v>
      </c>
      <c r="C520" s="210">
        <v>0.93</v>
      </c>
      <c r="D520" s="206">
        <v>0.93</v>
      </c>
      <c r="E520" s="194">
        <v>1</v>
      </c>
      <c r="F520" s="194">
        <v>1</v>
      </c>
      <c r="G520" s="193" t="s">
        <v>907</v>
      </c>
    </row>
    <row r="521" spans="1:7" ht="15.75" x14ac:dyDescent="0.25">
      <c r="A521" s="193" t="s">
        <v>234</v>
      </c>
      <c r="B521" s="193" t="s">
        <v>902</v>
      </c>
      <c r="C521" s="206" t="s">
        <v>35</v>
      </c>
      <c r="D521" s="206">
        <v>1</v>
      </c>
      <c r="E521" s="194" t="s">
        <v>35</v>
      </c>
      <c r="F521" s="194">
        <v>1</v>
      </c>
      <c r="G521" s="193" t="s">
        <v>908</v>
      </c>
    </row>
    <row r="522" spans="1:7" ht="15.75" x14ac:dyDescent="0.25">
      <c r="A522" s="193" t="s">
        <v>124</v>
      </c>
      <c r="B522" s="193" t="s">
        <v>902</v>
      </c>
      <c r="C522" s="206">
        <v>0.96</v>
      </c>
      <c r="D522" s="206">
        <v>0.96</v>
      </c>
      <c r="E522" s="194">
        <v>1</v>
      </c>
      <c r="F522" s="194">
        <v>1</v>
      </c>
      <c r="G522" s="193" t="s">
        <v>908</v>
      </c>
    </row>
    <row r="523" spans="1:7" ht="15.75" x14ac:dyDescent="0.25">
      <c r="A523" s="193" t="s">
        <v>140</v>
      </c>
      <c r="B523" s="193" t="s">
        <v>902</v>
      </c>
      <c r="C523" s="206">
        <v>0.96</v>
      </c>
      <c r="D523" s="206">
        <v>1</v>
      </c>
      <c r="E523" s="194">
        <v>1</v>
      </c>
      <c r="F523" s="194">
        <v>1</v>
      </c>
      <c r="G523" s="193" t="s">
        <v>908</v>
      </c>
    </row>
    <row r="524" spans="1:7" ht="15.75" x14ac:dyDescent="0.25">
      <c r="A524" s="193" t="s">
        <v>141</v>
      </c>
      <c r="B524" s="193" t="s">
        <v>902</v>
      </c>
      <c r="C524" s="206">
        <v>0.96</v>
      </c>
      <c r="D524" s="206">
        <v>0.92</v>
      </c>
      <c r="E524" s="194">
        <v>1</v>
      </c>
      <c r="F524" s="194">
        <v>1</v>
      </c>
      <c r="G524" s="193" t="s">
        <v>908</v>
      </c>
    </row>
    <row r="525" spans="1:7" ht="15.75" x14ac:dyDescent="0.25">
      <c r="A525" s="193" t="s">
        <v>142</v>
      </c>
      <c r="B525" s="193" t="s">
        <v>902</v>
      </c>
      <c r="C525" s="206">
        <v>1</v>
      </c>
      <c r="D525" s="206">
        <v>0.96</v>
      </c>
      <c r="E525" s="194">
        <v>1</v>
      </c>
      <c r="F525" s="194">
        <v>1</v>
      </c>
      <c r="G525" s="193" t="s">
        <v>908</v>
      </c>
    </row>
    <row r="526" spans="1:7" ht="15.75" x14ac:dyDescent="0.25">
      <c r="A526" s="193" t="s">
        <v>84</v>
      </c>
      <c r="B526" s="193" t="s">
        <v>902</v>
      </c>
      <c r="C526" s="206">
        <v>0.92</v>
      </c>
      <c r="D526" s="206">
        <v>0.96</v>
      </c>
      <c r="E526" s="194">
        <v>1</v>
      </c>
      <c r="F526" s="194">
        <v>1</v>
      </c>
      <c r="G526" s="193" t="s">
        <v>908</v>
      </c>
    </row>
    <row r="527" spans="1:7" ht="15.75" x14ac:dyDescent="0.25">
      <c r="A527" s="193" t="s">
        <v>85</v>
      </c>
      <c r="B527" s="193" t="s">
        <v>902</v>
      </c>
      <c r="C527" s="206">
        <v>0.96</v>
      </c>
      <c r="D527" s="206">
        <v>1</v>
      </c>
      <c r="E527" s="195">
        <v>1</v>
      </c>
      <c r="F527" s="195">
        <v>1</v>
      </c>
      <c r="G527" s="193" t="s">
        <v>908</v>
      </c>
    </row>
    <row r="528" spans="1:7" ht="15.75" x14ac:dyDescent="0.25">
      <c r="A528" s="193" t="s">
        <v>143</v>
      </c>
      <c r="B528" s="193" t="s">
        <v>902</v>
      </c>
      <c r="C528" s="206">
        <v>0.93</v>
      </c>
      <c r="D528" s="206">
        <v>0.93</v>
      </c>
      <c r="E528" s="194">
        <v>1</v>
      </c>
      <c r="F528" s="194">
        <v>1</v>
      </c>
      <c r="G528" s="193" t="s">
        <v>908</v>
      </c>
    </row>
    <row r="529" spans="1:7" ht="15.75" x14ac:dyDescent="0.25">
      <c r="A529" s="193" t="s">
        <v>144</v>
      </c>
      <c r="B529" s="193" t="s">
        <v>902</v>
      </c>
      <c r="C529" s="206">
        <v>0.83</v>
      </c>
      <c r="D529" s="206">
        <v>0.9</v>
      </c>
      <c r="E529" s="194">
        <v>1</v>
      </c>
      <c r="F529" s="194">
        <v>1</v>
      </c>
      <c r="G529" s="193" t="s">
        <v>908</v>
      </c>
    </row>
    <row r="530" spans="1:7" ht="15.75" x14ac:dyDescent="0.25">
      <c r="A530" s="193" t="s">
        <v>909</v>
      </c>
      <c r="B530" s="193" t="s">
        <v>902</v>
      </c>
      <c r="C530" s="206">
        <v>0.94</v>
      </c>
      <c r="D530" s="206">
        <v>0.95</v>
      </c>
      <c r="E530" s="194">
        <v>1</v>
      </c>
      <c r="F530" s="194">
        <v>1</v>
      </c>
      <c r="G530" s="193" t="s">
        <v>908</v>
      </c>
    </row>
    <row r="531" spans="1:7" ht="15.75" x14ac:dyDescent="0.25">
      <c r="A531" s="193" t="s">
        <v>910</v>
      </c>
      <c r="B531" s="193" t="s">
        <v>902</v>
      </c>
      <c r="C531" s="206">
        <v>0.92</v>
      </c>
      <c r="D531" s="206">
        <v>0.83</v>
      </c>
      <c r="E531" s="194">
        <v>1</v>
      </c>
      <c r="F531" s="194">
        <v>1</v>
      </c>
      <c r="G531" s="193" t="s">
        <v>908</v>
      </c>
    </row>
    <row r="532" spans="1:7" ht="15.75" x14ac:dyDescent="0.25">
      <c r="A532" s="196" t="s">
        <v>911</v>
      </c>
      <c r="B532" s="196" t="s">
        <v>902</v>
      </c>
      <c r="C532" s="206">
        <v>1</v>
      </c>
      <c r="D532" s="211">
        <v>0.8</v>
      </c>
      <c r="E532" s="194">
        <v>1</v>
      </c>
      <c r="F532" s="194">
        <v>1</v>
      </c>
      <c r="G532" s="193" t="s">
        <v>908</v>
      </c>
    </row>
    <row r="533" spans="1:7" ht="15.75" x14ac:dyDescent="0.25">
      <c r="A533" s="196" t="s">
        <v>201</v>
      </c>
      <c r="B533" s="196" t="s">
        <v>912</v>
      </c>
      <c r="C533" s="206">
        <v>0.96</v>
      </c>
      <c r="D533" s="211">
        <v>0.96</v>
      </c>
      <c r="E533" s="194">
        <v>1</v>
      </c>
      <c r="F533" s="194">
        <v>1</v>
      </c>
      <c r="G533" s="193" t="s">
        <v>64</v>
      </c>
    </row>
    <row r="534" spans="1:7" ht="15.75" x14ac:dyDescent="0.25">
      <c r="A534" s="196" t="s">
        <v>81</v>
      </c>
      <c r="B534" s="196" t="s">
        <v>912</v>
      </c>
      <c r="C534" s="206">
        <v>0.96</v>
      </c>
      <c r="D534" s="211">
        <v>0.96</v>
      </c>
      <c r="E534" s="194">
        <v>1</v>
      </c>
      <c r="F534" s="194">
        <v>1</v>
      </c>
      <c r="G534" s="193" t="s">
        <v>64</v>
      </c>
    </row>
    <row r="535" spans="1:7" ht="15.75" x14ac:dyDescent="0.25">
      <c r="A535" s="196" t="s">
        <v>82</v>
      </c>
      <c r="B535" s="196" t="s">
        <v>912</v>
      </c>
      <c r="C535" s="206">
        <v>0.85</v>
      </c>
      <c r="D535" s="211">
        <v>0.85</v>
      </c>
      <c r="E535" s="194">
        <v>1</v>
      </c>
      <c r="F535" s="194">
        <v>1</v>
      </c>
      <c r="G535" s="193" t="s">
        <v>64</v>
      </c>
    </row>
    <row r="536" spans="1:7" ht="15.75" x14ac:dyDescent="0.25">
      <c r="A536" s="196" t="s">
        <v>83</v>
      </c>
      <c r="B536" s="196" t="s">
        <v>912</v>
      </c>
      <c r="C536" s="206">
        <v>0.82</v>
      </c>
      <c r="D536" s="211">
        <v>0.82</v>
      </c>
      <c r="E536" s="194">
        <v>1</v>
      </c>
      <c r="F536" s="194">
        <v>1</v>
      </c>
      <c r="G536" s="193" t="s">
        <v>64</v>
      </c>
    </row>
    <row r="537" spans="1:7" ht="15.75" x14ac:dyDescent="0.25">
      <c r="A537" s="196" t="s">
        <v>84</v>
      </c>
      <c r="B537" s="196" t="s">
        <v>912</v>
      </c>
      <c r="C537" s="194">
        <v>1</v>
      </c>
      <c r="D537" s="194">
        <v>1</v>
      </c>
      <c r="E537" s="194">
        <v>1</v>
      </c>
      <c r="F537" s="194">
        <v>1</v>
      </c>
      <c r="G537" s="193" t="s">
        <v>913</v>
      </c>
    </row>
    <row r="538" spans="1:7" ht="15.75" x14ac:dyDescent="0.25">
      <c r="A538" s="196" t="s">
        <v>85</v>
      </c>
      <c r="B538" s="196" t="s">
        <v>912</v>
      </c>
      <c r="C538" s="194">
        <v>1</v>
      </c>
      <c r="D538" s="194">
        <v>1</v>
      </c>
      <c r="E538" s="194">
        <v>1</v>
      </c>
      <c r="F538" s="194">
        <v>1</v>
      </c>
      <c r="G538" s="193" t="s">
        <v>913</v>
      </c>
    </row>
    <row r="539" spans="1:7" ht="15.75" x14ac:dyDescent="0.25">
      <c r="A539" s="196" t="s">
        <v>143</v>
      </c>
      <c r="B539" s="196" t="s">
        <v>912</v>
      </c>
      <c r="C539" s="194">
        <v>1</v>
      </c>
      <c r="D539" s="194">
        <v>1</v>
      </c>
      <c r="E539" s="194">
        <v>1</v>
      </c>
      <c r="F539" s="194">
        <v>1</v>
      </c>
      <c r="G539" s="193" t="s">
        <v>913</v>
      </c>
    </row>
    <row r="540" spans="1:7" ht="15.75" x14ac:dyDescent="0.25">
      <c r="A540" s="193" t="s">
        <v>144</v>
      </c>
      <c r="B540" s="196" t="s">
        <v>912</v>
      </c>
      <c r="C540" s="194">
        <v>1</v>
      </c>
      <c r="D540" s="194">
        <v>1</v>
      </c>
      <c r="E540" s="194">
        <v>1</v>
      </c>
      <c r="F540" s="194">
        <v>1</v>
      </c>
      <c r="G540" s="193" t="s">
        <v>913</v>
      </c>
    </row>
    <row r="541" spans="1:7" ht="15.75" x14ac:dyDescent="0.25">
      <c r="A541" s="193" t="s">
        <v>145</v>
      </c>
      <c r="B541" s="196" t="s">
        <v>912</v>
      </c>
      <c r="C541" s="194">
        <v>1</v>
      </c>
      <c r="D541" s="194">
        <v>1</v>
      </c>
      <c r="E541" s="194">
        <v>1</v>
      </c>
      <c r="F541" s="194">
        <v>1</v>
      </c>
      <c r="G541" s="193" t="s">
        <v>913</v>
      </c>
    </row>
    <row r="542" spans="1:7" ht="15.75" x14ac:dyDescent="0.25">
      <c r="A542" s="193" t="s">
        <v>196</v>
      </c>
      <c r="B542" s="196" t="s">
        <v>912</v>
      </c>
      <c r="C542" s="194">
        <v>1</v>
      </c>
      <c r="D542" s="194">
        <v>1</v>
      </c>
      <c r="E542" s="194">
        <v>1</v>
      </c>
      <c r="F542" s="194">
        <v>1</v>
      </c>
      <c r="G542" s="193" t="s">
        <v>913</v>
      </c>
    </row>
    <row r="543" spans="1:7" ht="15.75" x14ac:dyDescent="0.25">
      <c r="A543" s="193" t="s">
        <v>146</v>
      </c>
      <c r="B543" s="196" t="s">
        <v>912</v>
      </c>
      <c r="C543" s="194">
        <v>1</v>
      </c>
      <c r="D543" s="194">
        <v>1</v>
      </c>
      <c r="E543" s="194">
        <v>1</v>
      </c>
      <c r="F543" s="194">
        <v>1</v>
      </c>
      <c r="G543" s="193" t="s">
        <v>913</v>
      </c>
    </row>
    <row r="544" spans="1:7" ht="15.75" x14ac:dyDescent="0.25">
      <c r="A544" s="193" t="s">
        <v>198</v>
      </c>
      <c r="B544" s="196" t="s">
        <v>912</v>
      </c>
      <c r="C544" s="194">
        <v>1</v>
      </c>
      <c r="D544" s="194">
        <v>1</v>
      </c>
      <c r="E544" s="194">
        <v>1</v>
      </c>
      <c r="F544" s="194">
        <v>1</v>
      </c>
      <c r="G544" s="193" t="s">
        <v>913</v>
      </c>
    </row>
    <row r="545" spans="1:7" ht="15.75" x14ac:dyDescent="0.25">
      <c r="A545" s="193" t="s">
        <v>199</v>
      </c>
      <c r="B545" s="196" t="s">
        <v>912</v>
      </c>
      <c r="C545" s="194">
        <v>1</v>
      </c>
      <c r="D545" s="194">
        <v>1</v>
      </c>
      <c r="E545" s="194">
        <v>1</v>
      </c>
      <c r="F545" s="194">
        <v>1</v>
      </c>
      <c r="G545" s="193" t="s">
        <v>913</v>
      </c>
    </row>
    <row r="546" spans="1:7" ht="15.75" x14ac:dyDescent="0.25">
      <c r="A546" s="193" t="s">
        <v>200</v>
      </c>
      <c r="B546" s="196" t="s">
        <v>912</v>
      </c>
      <c r="C546" s="194">
        <v>1</v>
      </c>
      <c r="D546" s="194">
        <v>1</v>
      </c>
      <c r="E546" s="194">
        <v>1</v>
      </c>
      <c r="F546" s="194">
        <v>1</v>
      </c>
      <c r="G546" s="193" t="s">
        <v>913</v>
      </c>
    </row>
  </sheetData>
  <customSheetViews>
    <customSheetView guid="{6508BE80-11B8-4032-9E20-CACAD9889988}">
      <selection activeCell="G5" sqref="G5"/>
      <pageMargins left="0.7" right="0.7" top="0.75" bottom="0.75" header="0.3" footer="0.3"/>
      <pageSetup paperSize="9" orientation="portrait" r:id="rId1"/>
    </customSheetView>
  </customSheetViews>
  <mergeCells count="15">
    <mergeCell ref="G4:G5"/>
    <mergeCell ref="A107:G107"/>
    <mergeCell ref="C4:C5"/>
    <mergeCell ref="E4:E5"/>
    <mergeCell ref="F4:F5"/>
    <mergeCell ref="A4:A5"/>
    <mergeCell ref="B4:B5"/>
    <mergeCell ref="D4:D5"/>
    <mergeCell ref="A499:G499"/>
    <mergeCell ref="A6:G6"/>
    <mergeCell ref="A62:G62"/>
    <mergeCell ref="A187:G187"/>
    <mergeCell ref="A271:G271"/>
    <mergeCell ref="A377:G377"/>
    <mergeCell ref="A422:G422"/>
  </mergeCells>
  <pageMargins left="0.7" right="0.7" top="0.75" bottom="0.75" header="0.3" footer="0.3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view="pageBreakPreview" zoomScale="80" zoomScaleNormal="100" zoomScaleSheetLayoutView="80" workbookViewId="0">
      <pane ySplit="4" topLeftCell="A14" activePane="bottomLeft" state="frozen"/>
      <selection pane="bottomLeft" activeCell="C26" sqref="C26"/>
    </sheetView>
  </sheetViews>
  <sheetFormatPr defaultRowHeight="15" x14ac:dyDescent="0.25"/>
  <cols>
    <col min="1" max="1" width="6.85546875" customWidth="1"/>
    <col min="2" max="2" width="22.5703125" customWidth="1"/>
    <col min="3" max="3" width="36.140625" customWidth="1"/>
    <col min="4" max="4" width="48.7109375" customWidth="1"/>
  </cols>
  <sheetData>
    <row r="2" spans="1:4" ht="15.75" x14ac:dyDescent="0.25">
      <c r="A2" s="2" t="s">
        <v>5</v>
      </c>
    </row>
    <row r="3" spans="1:4" ht="15.6" x14ac:dyDescent="0.3">
      <c r="A3" s="1"/>
    </row>
    <row r="4" spans="1:4" ht="31.5" x14ac:dyDescent="0.25">
      <c r="A4" s="27" t="s">
        <v>6</v>
      </c>
      <c r="B4" s="27" t="s">
        <v>7</v>
      </c>
      <c r="C4" s="27" t="s">
        <v>8</v>
      </c>
      <c r="D4" s="27" t="s">
        <v>69</v>
      </c>
    </row>
    <row r="5" spans="1:4" ht="16.5" customHeight="1" x14ac:dyDescent="0.25">
      <c r="A5" s="224" t="s">
        <v>139</v>
      </c>
      <c r="B5" s="225"/>
      <c r="C5" s="225"/>
      <c r="D5" s="225"/>
    </row>
    <row r="6" spans="1:4" ht="94.5" x14ac:dyDescent="0.25">
      <c r="A6" s="5">
        <v>1</v>
      </c>
      <c r="B6" s="6" t="s">
        <v>89</v>
      </c>
      <c r="C6" s="6" t="s">
        <v>151</v>
      </c>
      <c r="D6" s="7" t="s">
        <v>152</v>
      </c>
    </row>
    <row r="7" spans="1:4" ht="15.75" x14ac:dyDescent="0.25">
      <c r="A7" s="232" t="s">
        <v>195</v>
      </c>
      <c r="B7" s="232"/>
      <c r="C7" s="232"/>
      <c r="D7" s="232"/>
    </row>
    <row r="8" spans="1:4" ht="31.5" x14ac:dyDescent="0.25">
      <c r="A8" s="26">
        <v>2</v>
      </c>
      <c r="B8" s="6" t="s">
        <v>204</v>
      </c>
      <c r="C8" s="6" t="s">
        <v>205</v>
      </c>
      <c r="D8" s="7" t="s">
        <v>206</v>
      </c>
    </row>
    <row r="9" spans="1:4" ht="31.5" x14ac:dyDescent="0.25">
      <c r="A9" s="26">
        <v>3</v>
      </c>
      <c r="B9" s="6" t="s">
        <v>204</v>
      </c>
      <c r="C9" s="6" t="s">
        <v>207</v>
      </c>
      <c r="D9" s="5" t="s">
        <v>208</v>
      </c>
    </row>
    <row r="10" spans="1:4" s="186" customFormat="1" ht="31.5" x14ac:dyDescent="0.25">
      <c r="A10" s="199">
        <v>4</v>
      </c>
      <c r="B10" s="188" t="s">
        <v>204</v>
      </c>
      <c r="C10" s="188" t="s">
        <v>627</v>
      </c>
      <c r="D10" s="189" t="s">
        <v>628</v>
      </c>
    </row>
    <row r="11" spans="1:4" ht="31.5" x14ac:dyDescent="0.25">
      <c r="A11" s="199">
        <v>5</v>
      </c>
      <c r="B11" s="6" t="s">
        <v>209</v>
      </c>
      <c r="C11" s="6" t="s">
        <v>207</v>
      </c>
      <c r="D11" s="5" t="s">
        <v>208</v>
      </c>
    </row>
    <row r="12" spans="1:4" ht="63" x14ac:dyDescent="0.25">
      <c r="A12" s="199">
        <v>6</v>
      </c>
      <c r="B12" s="6" t="s">
        <v>209</v>
      </c>
      <c r="C12" s="6" t="s">
        <v>210</v>
      </c>
      <c r="D12" s="7" t="s">
        <v>211</v>
      </c>
    </row>
    <row r="13" spans="1:4" ht="31.5" x14ac:dyDescent="0.25">
      <c r="A13" s="199">
        <v>7</v>
      </c>
      <c r="B13" s="6" t="s">
        <v>209</v>
      </c>
      <c r="C13" s="6" t="s">
        <v>212</v>
      </c>
      <c r="D13" s="7"/>
    </row>
    <row r="14" spans="1:4" ht="15.75" x14ac:dyDescent="0.25">
      <c r="A14" s="232" t="s">
        <v>228</v>
      </c>
      <c r="B14" s="232"/>
      <c r="C14" s="232"/>
      <c r="D14" s="232"/>
    </row>
    <row r="15" spans="1:4" ht="63" x14ac:dyDescent="0.25">
      <c r="A15" s="26">
        <v>8</v>
      </c>
      <c r="B15" s="87" t="s">
        <v>243</v>
      </c>
      <c r="C15" s="6" t="s">
        <v>244</v>
      </c>
      <c r="D15" s="6" t="s">
        <v>245</v>
      </c>
    </row>
    <row r="16" spans="1:4" ht="78.75" x14ac:dyDescent="0.25">
      <c r="A16" s="26">
        <v>9</v>
      </c>
      <c r="B16" s="87" t="s">
        <v>243</v>
      </c>
      <c r="C16" s="6" t="s">
        <v>246</v>
      </c>
      <c r="D16" s="5" t="s">
        <v>247</v>
      </c>
    </row>
    <row r="17" spans="1:4" ht="31.5" x14ac:dyDescent="0.25">
      <c r="A17" s="199">
        <v>10</v>
      </c>
      <c r="B17" s="6" t="s">
        <v>99</v>
      </c>
      <c r="C17" s="6" t="s">
        <v>248</v>
      </c>
      <c r="D17" s="7" t="s">
        <v>152</v>
      </c>
    </row>
    <row r="18" spans="1:4" ht="15.75" x14ac:dyDescent="0.25">
      <c r="A18" s="232" t="s">
        <v>519</v>
      </c>
      <c r="B18" s="232"/>
      <c r="C18" s="232"/>
      <c r="D18" s="232"/>
    </row>
    <row r="19" spans="1:4" ht="94.5" x14ac:dyDescent="0.25">
      <c r="A19" s="26">
        <v>11</v>
      </c>
      <c r="B19" s="6" t="s">
        <v>521</v>
      </c>
      <c r="C19" s="6" t="s">
        <v>537</v>
      </c>
      <c r="D19" s="6" t="s">
        <v>208</v>
      </c>
    </row>
    <row r="20" spans="1:4" ht="31.5" x14ac:dyDescent="0.25">
      <c r="A20" s="26">
        <v>12</v>
      </c>
      <c r="B20" s="6" t="s">
        <v>532</v>
      </c>
      <c r="C20" s="6" t="s">
        <v>538</v>
      </c>
      <c r="D20" s="6" t="s">
        <v>208</v>
      </c>
    </row>
    <row r="21" spans="1:4" ht="15.75" x14ac:dyDescent="0.25">
      <c r="A21" s="232" t="s">
        <v>599</v>
      </c>
      <c r="B21" s="232"/>
      <c r="C21" s="232"/>
      <c r="D21" s="232"/>
    </row>
    <row r="22" spans="1:4" ht="31.5" x14ac:dyDescent="0.25">
      <c r="A22" s="26">
        <v>13</v>
      </c>
      <c r="B22" s="6" t="s">
        <v>601</v>
      </c>
      <c r="C22" s="6" t="s">
        <v>627</v>
      </c>
      <c r="D22" s="7" t="s">
        <v>628</v>
      </c>
    </row>
    <row r="23" spans="1:4" ht="31.5" x14ac:dyDescent="0.25">
      <c r="A23" s="26">
        <v>14</v>
      </c>
      <c r="B23" s="6" t="s">
        <v>614</v>
      </c>
      <c r="C23" s="6" t="s">
        <v>629</v>
      </c>
      <c r="D23" s="5" t="s">
        <v>630</v>
      </c>
    </row>
    <row r="24" spans="1:4" ht="15.75" x14ac:dyDescent="0.25">
      <c r="A24" s="232" t="s">
        <v>846</v>
      </c>
      <c r="B24" s="232"/>
      <c r="C24" s="232"/>
      <c r="D24" s="232"/>
    </row>
    <row r="25" spans="1:4" ht="31.5" x14ac:dyDescent="0.25">
      <c r="A25" s="26">
        <v>15</v>
      </c>
      <c r="B25" s="185" t="s">
        <v>849</v>
      </c>
      <c r="C25" s="185" t="s">
        <v>855</v>
      </c>
      <c r="D25" s="26"/>
    </row>
    <row r="26" spans="1:4" ht="15.75" x14ac:dyDescent="0.25">
      <c r="A26" s="26">
        <v>16</v>
      </c>
      <c r="B26" s="185" t="s">
        <v>852</v>
      </c>
      <c r="C26" s="185" t="s">
        <v>856</v>
      </c>
      <c r="D26" s="26"/>
    </row>
    <row r="27" spans="1:4" ht="15.75" x14ac:dyDescent="0.25">
      <c r="A27" s="232" t="s">
        <v>901</v>
      </c>
      <c r="B27" s="232"/>
      <c r="C27" s="232"/>
      <c r="D27" s="232"/>
    </row>
    <row r="28" spans="1:4" s="186" customFormat="1" ht="31.5" x14ac:dyDescent="0.25">
      <c r="A28" s="187">
        <v>16</v>
      </c>
      <c r="B28" s="188" t="s">
        <v>908</v>
      </c>
      <c r="C28" s="188" t="s">
        <v>915</v>
      </c>
      <c r="D28" s="199"/>
    </row>
    <row r="29" spans="1:4" ht="15.75" x14ac:dyDescent="0.25">
      <c r="A29" s="187">
        <v>17</v>
      </c>
      <c r="B29" s="188" t="s">
        <v>913</v>
      </c>
      <c r="C29" s="188" t="s">
        <v>914</v>
      </c>
      <c r="D29" s="26"/>
    </row>
  </sheetData>
  <customSheetViews>
    <customSheetView guid="{6508BE80-11B8-4032-9E20-CACAD9889988}">
      <selection activeCell="B5" sqref="B5:C9"/>
      <pageMargins left="0.7" right="0.7" top="0.75" bottom="0.75" header="0.3" footer="0.3"/>
    </customSheetView>
  </customSheetViews>
  <mergeCells count="7">
    <mergeCell ref="A21:D21"/>
    <mergeCell ref="A24:D24"/>
    <mergeCell ref="A27:D27"/>
    <mergeCell ref="A5:D5"/>
    <mergeCell ref="A7:D7"/>
    <mergeCell ref="A14:D14"/>
    <mergeCell ref="A18:D18"/>
  </mergeCells>
  <pageMargins left="0.7" right="0.7" top="0.75" bottom="0.75" header="0.3" footer="0.3"/>
  <pageSetup paperSize="9" scale="76" orientation="portrait" r:id="rId1"/>
  <colBreaks count="1" manualBreakCount="1">
    <brk id="4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view="pageBreakPreview" zoomScale="120" zoomScaleNormal="100" zoomScaleSheetLayoutView="120" workbookViewId="0">
      <pane ySplit="4" topLeftCell="A17" activePane="bottomLeft" state="frozen"/>
      <selection pane="bottomLeft" activeCell="E11" sqref="E11"/>
    </sheetView>
  </sheetViews>
  <sheetFormatPr defaultRowHeight="15" x14ac:dyDescent="0.25"/>
  <cols>
    <col min="1" max="1" width="5" customWidth="1"/>
    <col min="2" max="2" width="18.42578125" customWidth="1"/>
    <col min="3" max="3" width="11.28515625" customWidth="1"/>
    <col min="4" max="4" width="18.140625" customWidth="1"/>
    <col min="5" max="5" width="21.7109375" customWidth="1"/>
    <col min="6" max="6" width="20.42578125" customWidth="1"/>
    <col min="7" max="7" width="36.7109375" customWidth="1"/>
  </cols>
  <sheetData>
    <row r="2" spans="1:7" ht="32.25" customHeight="1" x14ac:dyDescent="0.25">
      <c r="A2" s="233" t="s">
        <v>9</v>
      </c>
      <c r="B2" s="233"/>
      <c r="C2" s="233"/>
      <c r="D2" s="233"/>
      <c r="E2" s="233"/>
      <c r="F2" s="233"/>
    </row>
    <row r="3" spans="1:7" ht="15.6" x14ac:dyDescent="0.3">
      <c r="A3" s="1"/>
    </row>
    <row r="4" spans="1:7" ht="47.25" x14ac:dyDescent="0.25">
      <c r="A4" s="5" t="s">
        <v>6</v>
      </c>
      <c r="B4" s="5" t="s">
        <v>10</v>
      </c>
      <c r="C4" s="5" t="s">
        <v>0</v>
      </c>
      <c r="D4" s="5" t="s">
        <v>1</v>
      </c>
      <c r="E4" s="5" t="s">
        <v>11</v>
      </c>
      <c r="F4" s="5" t="s">
        <v>12</v>
      </c>
      <c r="G4" s="26"/>
    </row>
    <row r="5" spans="1:7" ht="15.75" x14ac:dyDescent="0.25">
      <c r="A5" s="234" t="s">
        <v>195</v>
      </c>
      <c r="B5" s="234"/>
      <c r="C5" s="234"/>
      <c r="D5" s="234"/>
      <c r="E5" s="234"/>
      <c r="F5" s="234"/>
      <c r="G5" s="26"/>
    </row>
    <row r="6" spans="1:7" ht="31.5" customHeight="1" x14ac:dyDescent="0.25">
      <c r="A6" s="5">
        <v>1</v>
      </c>
      <c r="B6" s="5" t="s">
        <v>213</v>
      </c>
      <c r="C6" s="6">
        <v>10</v>
      </c>
      <c r="D6" s="6" t="s">
        <v>57</v>
      </c>
      <c r="E6" s="6" t="s">
        <v>209</v>
      </c>
      <c r="F6" s="6" t="s">
        <v>73</v>
      </c>
      <c r="G6" s="7" t="s">
        <v>206</v>
      </c>
    </row>
    <row r="7" spans="1:7" ht="24" customHeight="1" x14ac:dyDescent="0.25">
      <c r="A7" s="234" t="s">
        <v>228</v>
      </c>
      <c r="B7" s="234"/>
      <c r="C7" s="234"/>
      <c r="D7" s="234"/>
      <c r="E7" s="234"/>
      <c r="F7" s="234"/>
      <c r="G7" s="6"/>
    </row>
    <row r="8" spans="1:7" ht="94.5" x14ac:dyDescent="0.25">
      <c r="A8" s="5">
        <v>2</v>
      </c>
      <c r="B8" s="5" t="s">
        <v>249</v>
      </c>
      <c r="C8" s="5" t="s">
        <v>124</v>
      </c>
      <c r="D8" s="5" t="s">
        <v>250</v>
      </c>
      <c r="E8" s="5" t="s">
        <v>243</v>
      </c>
      <c r="F8" s="5" t="s">
        <v>251</v>
      </c>
      <c r="G8" s="5" t="s">
        <v>252</v>
      </c>
    </row>
    <row r="9" spans="1:7" ht="94.5" x14ac:dyDescent="0.25">
      <c r="A9" s="5">
        <v>3</v>
      </c>
      <c r="B9" s="5" t="s">
        <v>253</v>
      </c>
      <c r="C9" s="5" t="s">
        <v>140</v>
      </c>
      <c r="D9" s="5" t="s">
        <v>250</v>
      </c>
      <c r="E9" s="5" t="s">
        <v>243</v>
      </c>
      <c r="F9" s="5" t="s">
        <v>254</v>
      </c>
      <c r="G9" s="5" t="s">
        <v>255</v>
      </c>
    </row>
    <row r="10" spans="1:7" ht="94.5" x14ac:dyDescent="0.25">
      <c r="A10" s="5">
        <v>4</v>
      </c>
      <c r="B10" s="5" t="s">
        <v>249</v>
      </c>
      <c r="C10" s="5" t="s">
        <v>124</v>
      </c>
      <c r="D10" s="5" t="s">
        <v>108</v>
      </c>
      <c r="E10" s="5" t="s">
        <v>243</v>
      </c>
      <c r="F10" s="5" t="s">
        <v>256</v>
      </c>
      <c r="G10" s="5" t="s">
        <v>257</v>
      </c>
    </row>
    <row r="11" spans="1:7" ht="94.5" x14ac:dyDescent="0.25">
      <c r="A11" s="5">
        <v>5</v>
      </c>
      <c r="B11" s="5" t="s">
        <v>258</v>
      </c>
      <c r="C11" s="5" t="s">
        <v>142</v>
      </c>
      <c r="D11" s="5" t="s">
        <v>108</v>
      </c>
      <c r="E11" s="5" t="s">
        <v>243</v>
      </c>
      <c r="F11" s="5" t="s">
        <v>256</v>
      </c>
      <c r="G11" s="5" t="s">
        <v>259</v>
      </c>
    </row>
    <row r="12" spans="1:7" ht="15.75" x14ac:dyDescent="0.25">
      <c r="A12" s="5">
        <v>6</v>
      </c>
      <c r="B12" s="5" t="s">
        <v>260</v>
      </c>
      <c r="C12" s="5" t="s">
        <v>34</v>
      </c>
      <c r="D12" s="5" t="s">
        <v>98</v>
      </c>
      <c r="E12" s="5" t="s">
        <v>99</v>
      </c>
      <c r="F12" s="5" t="s">
        <v>72</v>
      </c>
      <c r="G12" s="5" t="s">
        <v>261</v>
      </c>
    </row>
    <row r="13" spans="1:7" ht="31.5" x14ac:dyDescent="0.25">
      <c r="A13" s="5">
        <v>7</v>
      </c>
      <c r="B13" s="5" t="s">
        <v>126</v>
      </c>
      <c r="C13" s="5" t="s">
        <v>42</v>
      </c>
      <c r="D13" s="5" t="s">
        <v>107</v>
      </c>
      <c r="E13" s="5" t="s">
        <v>99</v>
      </c>
      <c r="F13" s="5" t="s">
        <v>73</v>
      </c>
      <c r="G13" s="5" t="s">
        <v>262</v>
      </c>
    </row>
    <row r="14" spans="1:7" s="186" customFormat="1" ht="15.75" x14ac:dyDescent="0.25">
      <c r="A14" s="5">
        <v>8</v>
      </c>
      <c r="B14" s="5" t="s">
        <v>263</v>
      </c>
      <c r="C14" s="5" t="s">
        <v>42</v>
      </c>
      <c r="D14" s="5" t="s">
        <v>107</v>
      </c>
      <c r="E14" s="5" t="s">
        <v>99</v>
      </c>
      <c r="F14" s="5" t="s">
        <v>71</v>
      </c>
      <c r="G14" s="5" t="s">
        <v>264</v>
      </c>
    </row>
    <row r="15" spans="1:7" s="186" customFormat="1" ht="15.75" x14ac:dyDescent="0.25">
      <c r="A15" s="219">
        <v>9</v>
      </c>
      <c r="B15" s="219" t="s">
        <v>975</v>
      </c>
      <c r="C15" s="219" t="s">
        <v>46</v>
      </c>
      <c r="D15" s="187" t="s">
        <v>107</v>
      </c>
      <c r="E15" s="219" t="s">
        <v>103</v>
      </c>
      <c r="F15" s="187" t="s">
        <v>72</v>
      </c>
      <c r="G15" s="187" t="s">
        <v>976</v>
      </c>
    </row>
    <row r="16" spans="1:7" ht="31.5" x14ac:dyDescent="0.25">
      <c r="A16" s="219">
        <v>10</v>
      </c>
      <c r="B16" s="219" t="s">
        <v>272</v>
      </c>
      <c r="C16" s="220">
        <v>11</v>
      </c>
      <c r="D16" s="219" t="s">
        <v>107</v>
      </c>
      <c r="E16" s="219" t="s">
        <v>105</v>
      </c>
      <c r="F16" s="219" t="s">
        <v>72</v>
      </c>
      <c r="G16" s="219" t="s">
        <v>977</v>
      </c>
    </row>
    <row r="17" spans="1:7" ht="15.75" x14ac:dyDescent="0.25">
      <c r="A17" s="232" t="s">
        <v>519</v>
      </c>
      <c r="B17" s="232"/>
      <c r="C17" s="232"/>
      <c r="D17" s="232"/>
      <c r="E17" s="232"/>
      <c r="F17" s="232"/>
      <c r="G17" s="26"/>
    </row>
    <row r="18" spans="1:7" ht="47.25" x14ac:dyDescent="0.25">
      <c r="A18" s="26">
        <v>11</v>
      </c>
      <c r="B18" s="5" t="s">
        <v>539</v>
      </c>
      <c r="C18" s="6" t="s">
        <v>531</v>
      </c>
      <c r="D18" s="6" t="s">
        <v>520</v>
      </c>
      <c r="E18" s="6" t="s">
        <v>530</v>
      </c>
      <c r="F18" s="6" t="s">
        <v>73</v>
      </c>
      <c r="G18" s="26"/>
    </row>
    <row r="19" spans="1:7" ht="47.25" x14ac:dyDescent="0.25">
      <c r="A19" s="26">
        <v>12</v>
      </c>
      <c r="B19" s="5" t="s">
        <v>539</v>
      </c>
      <c r="C19" s="6" t="s">
        <v>531</v>
      </c>
      <c r="D19" s="6" t="s">
        <v>522</v>
      </c>
      <c r="E19" s="6" t="s">
        <v>530</v>
      </c>
      <c r="F19" s="6" t="s">
        <v>73</v>
      </c>
      <c r="G19" s="26"/>
    </row>
    <row r="20" spans="1:7" ht="15.75" x14ac:dyDescent="0.25">
      <c r="A20" s="232" t="s">
        <v>846</v>
      </c>
      <c r="B20" s="232"/>
      <c r="C20" s="232"/>
      <c r="D20" s="232"/>
      <c r="E20" s="232"/>
      <c r="F20" s="232"/>
      <c r="G20" s="26"/>
    </row>
    <row r="21" spans="1:7" ht="31.5" x14ac:dyDescent="0.25">
      <c r="A21" s="26">
        <v>13</v>
      </c>
      <c r="B21" s="187" t="s">
        <v>253</v>
      </c>
      <c r="C21" s="188" t="s">
        <v>140</v>
      </c>
      <c r="D21" s="188" t="s">
        <v>857</v>
      </c>
      <c r="E21" s="188" t="s">
        <v>852</v>
      </c>
      <c r="F21" s="188" t="s">
        <v>71</v>
      </c>
      <c r="G21" s="26"/>
    </row>
    <row r="22" spans="1:7" ht="15.75" x14ac:dyDescent="0.25">
      <c r="A22" s="232" t="s">
        <v>901</v>
      </c>
      <c r="B22" s="232"/>
      <c r="C22" s="232"/>
      <c r="D22" s="232"/>
      <c r="E22" s="232"/>
      <c r="F22" s="232"/>
      <c r="G22" s="26"/>
    </row>
    <row r="23" spans="1:7" ht="15" customHeight="1" x14ac:dyDescent="0.25">
      <c r="A23" s="26">
        <v>14</v>
      </c>
      <c r="B23" s="187" t="s">
        <v>916</v>
      </c>
      <c r="C23" s="188" t="s">
        <v>140</v>
      </c>
      <c r="D23" s="188" t="s">
        <v>912</v>
      </c>
      <c r="E23" s="188" t="s">
        <v>913</v>
      </c>
      <c r="F23" s="188" t="s">
        <v>71</v>
      </c>
      <c r="G23" s="26"/>
    </row>
    <row r="24" spans="1:7" s="186" customFormat="1" ht="15" customHeight="1" x14ac:dyDescent="0.25">
      <c r="A24" s="199">
        <v>15</v>
      </c>
      <c r="B24" s="187" t="s">
        <v>917</v>
      </c>
      <c r="C24" s="188" t="s">
        <v>142</v>
      </c>
      <c r="D24" s="188" t="s">
        <v>912</v>
      </c>
      <c r="E24" s="188" t="s">
        <v>913</v>
      </c>
      <c r="F24" s="188" t="s">
        <v>71</v>
      </c>
      <c r="G24" s="199"/>
    </row>
    <row r="25" spans="1:7" s="186" customFormat="1" ht="15" customHeight="1" x14ac:dyDescent="0.25">
      <c r="A25" s="199">
        <v>16</v>
      </c>
      <c r="B25" s="197" t="s">
        <v>918</v>
      </c>
      <c r="C25" s="198" t="s">
        <v>919</v>
      </c>
      <c r="D25" s="198" t="s">
        <v>912</v>
      </c>
      <c r="E25" s="197" t="s">
        <v>913</v>
      </c>
      <c r="F25" s="198" t="s">
        <v>71</v>
      </c>
      <c r="G25" s="199"/>
    </row>
    <row r="26" spans="1:7" s="186" customFormat="1" ht="15" customHeight="1" x14ac:dyDescent="0.25">
      <c r="A26" s="199">
        <v>17</v>
      </c>
      <c r="B26" s="187" t="s">
        <v>920</v>
      </c>
      <c r="C26" s="187" t="s">
        <v>201</v>
      </c>
      <c r="D26" s="187" t="s">
        <v>912</v>
      </c>
      <c r="E26" s="187" t="s">
        <v>913</v>
      </c>
      <c r="F26" s="187" t="s">
        <v>71</v>
      </c>
      <c r="G26" s="199"/>
    </row>
    <row r="27" spans="1:7" s="186" customFormat="1" ht="15.75" x14ac:dyDescent="0.25">
      <c r="A27" s="199"/>
      <c r="B27" s="188"/>
      <c r="C27" s="188"/>
      <c r="D27" s="188"/>
      <c r="E27" s="188"/>
      <c r="F27" s="188"/>
      <c r="G27" s="199"/>
    </row>
    <row r="28" spans="1:7" s="186" customFormat="1" ht="15.75" x14ac:dyDescent="0.25">
      <c r="A28" s="199"/>
      <c r="B28" s="188"/>
      <c r="C28" s="188"/>
      <c r="D28" s="188"/>
      <c r="E28" s="188"/>
      <c r="F28" s="188"/>
      <c r="G28" s="199"/>
    </row>
    <row r="29" spans="1:7" ht="15.75" x14ac:dyDescent="0.25">
      <c r="A29" s="26"/>
      <c r="B29" s="6"/>
      <c r="C29" s="6"/>
      <c r="D29" s="6"/>
      <c r="E29" s="6"/>
      <c r="F29" s="6"/>
      <c r="G29" s="26"/>
    </row>
  </sheetData>
  <customSheetViews>
    <customSheetView guid="{6508BE80-11B8-4032-9E20-CACAD9889988}">
      <selection activeCell="D17" sqref="D17"/>
      <pageMargins left="0.7" right="0.7" top="0.75" bottom="0.75" header="0.3" footer="0.3"/>
    </customSheetView>
  </customSheetViews>
  <mergeCells count="6">
    <mergeCell ref="A22:F22"/>
    <mergeCell ref="A2:F2"/>
    <mergeCell ref="A5:F5"/>
    <mergeCell ref="A7:F7"/>
    <mergeCell ref="A17:F17"/>
    <mergeCell ref="A20:F20"/>
  </mergeCells>
  <hyperlinks>
    <hyperlink ref="G13" r:id="rId1" tooltip="Приказ от 03.12.2020 №832" display="https://www.n-vartovsk.ru/upload/iblock/130/39ca4452ad1d0b2b0e346648565a84af.pdf"/>
    <hyperlink ref="G12" r:id="rId2" tooltip="Приказ от 30.11.2020 №810" display="https://www.n-vartovsk.ru/upload/iblock/e1e/9cfed05f6736fbd7375b8f8f7f739298.pdf"/>
    <hyperlink ref="G14" r:id="rId3" tooltip="Приказ от 03.12.2020 №832" display="https://www.n-vartovsk.ru/upload/iblock/130/39ca4452ad1d0b2b0e346648565a84af.pdf"/>
    <hyperlink ref="G15" r:id="rId4" tooltip="Приказ от 03.12.2020 №832" display="https://www.n-vartovsk.ru/upload/iblock/130/39ca4452ad1d0b2b0e346648565a84af.pdf"/>
    <hyperlink ref="G16" r:id="rId5" tooltip="Приказ от 03.12.2020 №832" display="https://www.n-vartovsk.ru/upload/iblock/130/39ca4452ad1d0b2b0e346648565a84af.pdf"/>
  </hyperlinks>
  <pageMargins left="0.7" right="0.7" top="0.75" bottom="0.75" header="0.3" footer="0.3"/>
  <pageSetup paperSize="9" scale="9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view="pageBreakPreview" zoomScale="130" zoomScaleNormal="100" zoomScaleSheetLayoutView="130" workbookViewId="0">
      <pane ySplit="4" topLeftCell="A5" activePane="bottomLeft" state="frozen"/>
      <selection pane="bottomLeft" activeCell="E14" sqref="E14"/>
    </sheetView>
  </sheetViews>
  <sheetFormatPr defaultColWidth="9.140625" defaultRowHeight="15.75" x14ac:dyDescent="0.25"/>
  <cols>
    <col min="1" max="1" width="5" style="28" customWidth="1"/>
    <col min="2" max="2" width="18.42578125" style="28" customWidth="1"/>
    <col min="3" max="3" width="11.28515625" style="28" customWidth="1"/>
    <col min="4" max="4" width="18.140625" style="28" customWidth="1"/>
    <col min="5" max="5" width="21.7109375" style="28" customWidth="1"/>
    <col min="6" max="6" width="20.42578125" style="28" customWidth="1"/>
    <col min="7" max="16384" width="9.140625" style="28"/>
  </cols>
  <sheetData>
    <row r="2" spans="1:6" ht="32.25" customHeight="1" x14ac:dyDescent="0.25">
      <c r="A2" s="235" t="s">
        <v>13</v>
      </c>
      <c r="B2" s="235"/>
      <c r="C2" s="235"/>
      <c r="D2" s="235"/>
      <c r="E2" s="235"/>
      <c r="F2" s="235"/>
    </row>
    <row r="3" spans="1:6" ht="15.6" x14ac:dyDescent="0.3">
      <c r="A3" s="29"/>
      <c r="B3" s="30"/>
      <c r="C3" s="30"/>
      <c r="D3" s="30"/>
      <c r="E3" s="30"/>
      <c r="F3" s="30"/>
    </row>
    <row r="4" spans="1:6" ht="47.25" x14ac:dyDescent="0.25">
      <c r="A4" s="5" t="s">
        <v>6</v>
      </c>
      <c r="B4" s="5" t="s">
        <v>10</v>
      </c>
      <c r="C4" s="5" t="s">
        <v>0</v>
      </c>
      <c r="D4" s="5" t="s">
        <v>1</v>
      </c>
      <c r="E4" s="5" t="s">
        <v>11</v>
      </c>
      <c r="F4" s="5" t="s">
        <v>12</v>
      </c>
    </row>
    <row r="5" spans="1:6" x14ac:dyDescent="0.25">
      <c r="A5" s="234"/>
      <c r="B5" s="234"/>
      <c r="C5" s="234"/>
      <c r="D5" s="234"/>
      <c r="E5" s="234"/>
      <c r="F5" s="234"/>
    </row>
    <row r="6" spans="1:6" x14ac:dyDescent="0.25">
      <c r="A6" s="5"/>
      <c r="B6" s="6"/>
      <c r="C6" s="6"/>
      <c r="D6" s="6"/>
      <c r="E6" s="6"/>
      <c r="F6" s="6"/>
    </row>
  </sheetData>
  <customSheetViews>
    <customSheetView guid="{6508BE80-11B8-4032-9E20-CACAD9889988}">
      <selection activeCell="L13" sqref="L13"/>
      <pageMargins left="0.7" right="0.7" top="0.75" bottom="0.75" header="0.3" footer="0.3"/>
    </customSheetView>
  </customSheetViews>
  <mergeCells count="2">
    <mergeCell ref="A2:F2"/>
    <mergeCell ref="A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zoomScaleNormal="100" zoomScaleSheetLayoutView="100" workbookViewId="0">
      <pane ySplit="4" topLeftCell="A5" activePane="bottomLeft" state="frozen"/>
      <selection pane="bottomLeft" activeCell="A5" sqref="A5:F5"/>
    </sheetView>
  </sheetViews>
  <sheetFormatPr defaultColWidth="9.140625" defaultRowHeight="15.75" x14ac:dyDescent="0.25"/>
  <cols>
    <col min="1" max="1" width="5" style="28" customWidth="1"/>
    <col min="2" max="2" width="23.5703125" style="28" customWidth="1"/>
    <col min="3" max="3" width="10.42578125" style="28" customWidth="1"/>
    <col min="4" max="4" width="20.28515625" style="28" customWidth="1"/>
    <col min="5" max="5" width="27.140625" style="28" customWidth="1"/>
    <col min="6" max="6" width="44" style="28" customWidth="1"/>
    <col min="7" max="16384" width="9.140625" style="28"/>
  </cols>
  <sheetData>
    <row r="2" spans="1:6" x14ac:dyDescent="0.25">
      <c r="A2" s="236" t="s">
        <v>14</v>
      </c>
      <c r="B2" s="236"/>
      <c r="C2" s="236"/>
      <c r="D2" s="236"/>
      <c r="E2" s="236"/>
      <c r="F2" s="236"/>
    </row>
    <row r="3" spans="1:6" ht="15.6" x14ac:dyDescent="0.3">
      <c r="A3" s="3"/>
    </row>
    <row r="4" spans="1:6" ht="47.25" x14ac:dyDescent="0.25">
      <c r="A4" s="5" t="s">
        <v>6</v>
      </c>
      <c r="B4" s="5" t="s">
        <v>10</v>
      </c>
      <c r="C4" s="5" t="s">
        <v>0</v>
      </c>
      <c r="D4" s="5" t="s">
        <v>12</v>
      </c>
      <c r="E4" s="5" t="s">
        <v>11</v>
      </c>
      <c r="F4" s="26"/>
    </row>
    <row r="5" spans="1:6" ht="16.5" customHeight="1" x14ac:dyDescent="0.25">
      <c r="A5" s="234" t="s">
        <v>139</v>
      </c>
      <c r="B5" s="234"/>
      <c r="C5" s="234"/>
      <c r="D5" s="234"/>
      <c r="E5" s="234"/>
      <c r="F5" s="234"/>
    </row>
    <row r="6" spans="1:6" ht="45.75" customHeight="1" x14ac:dyDescent="0.25">
      <c r="A6" s="5">
        <v>1</v>
      </c>
      <c r="B6" s="6" t="s">
        <v>95</v>
      </c>
      <c r="C6" s="6" t="s">
        <v>41</v>
      </c>
      <c r="D6" s="6"/>
      <c r="E6" s="6" t="s">
        <v>89</v>
      </c>
      <c r="F6" s="6" t="s">
        <v>91</v>
      </c>
    </row>
    <row r="7" spans="1:6" x14ac:dyDescent="0.25">
      <c r="A7" s="234" t="s">
        <v>266</v>
      </c>
      <c r="B7" s="234"/>
      <c r="C7" s="234"/>
      <c r="D7" s="234"/>
      <c r="E7" s="234"/>
      <c r="F7" s="234"/>
    </row>
    <row r="8" spans="1:6" ht="31.5" x14ac:dyDescent="0.25">
      <c r="A8" s="26">
        <v>2</v>
      </c>
      <c r="B8" s="6" t="s">
        <v>214</v>
      </c>
      <c r="C8" s="6" t="s">
        <v>215</v>
      </c>
      <c r="D8" s="6" t="s">
        <v>73</v>
      </c>
      <c r="E8" s="6" t="s">
        <v>265</v>
      </c>
      <c r="F8" s="6"/>
    </row>
    <row r="9" spans="1:6" x14ac:dyDescent="0.25">
      <c r="A9" s="234" t="s">
        <v>303</v>
      </c>
      <c r="B9" s="234"/>
      <c r="C9" s="234"/>
      <c r="D9" s="234"/>
      <c r="E9" s="234"/>
      <c r="F9" s="234"/>
    </row>
    <row r="10" spans="1:6" ht="31.5" x14ac:dyDescent="0.25">
      <c r="A10" s="5">
        <v>3</v>
      </c>
      <c r="B10" s="6" t="s">
        <v>93</v>
      </c>
      <c r="C10" s="6" t="s">
        <v>143</v>
      </c>
      <c r="D10" s="6" t="s">
        <v>72</v>
      </c>
      <c r="E10" s="6" t="s">
        <v>113</v>
      </c>
      <c r="F10" s="6"/>
    </row>
    <row r="11" spans="1:6" x14ac:dyDescent="0.25">
      <c r="A11" s="5"/>
      <c r="B11" s="6"/>
      <c r="C11" s="6"/>
      <c r="D11" s="6"/>
      <c r="E11" s="6"/>
      <c r="F11" s="6"/>
    </row>
    <row r="12" spans="1:6" x14ac:dyDescent="0.25">
      <c r="A12" s="5"/>
      <c r="B12" s="6"/>
      <c r="C12" s="6"/>
      <c r="D12" s="6"/>
      <c r="E12" s="6"/>
      <c r="F12" s="6"/>
    </row>
    <row r="13" spans="1:6" x14ac:dyDescent="0.25">
      <c r="A13" s="5"/>
      <c r="B13" s="6"/>
      <c r="C13" s="6"/>
      <c r="D13" s="6"/>
      <c r="E13" s="6"/>
      <c r="F13" s="6"/>
    </row>
    <row r="14" spans="1:6" x14ac:dyDescent="0.25">
      <c r="A14" s="5"/>
      <c r="B14" s="6"/>
      <c r="C14" s="6"/>
      <c r="D14" s="6"/>
      <c r="E14" s="6"/>
      <c r="F14" s="6"/>
    </row>
    <row r="15" spans="1:6" x14ac:dyDescent="0.25">
      <c r="A15" s="5"/>
      <c r="B15" s="6"/>
      <c r="C15" s="6"/>
      <c r="D15" s="6"/>
      <c r="E15" s="6"/>
      <c r="F15" s="6"/>
    </row>
    <row r="16" spans="1:6" x14ac:dyDescent="0.25">
      <c r="A16" s="5"/>
      <c r="B16" s="6"/>
      <c r="C16" s="6"/>
      <c r="D16" s="6"/>
      <c r="E16" s="6"/>
      <c r="F16" s="6"/>
    </row>
    <row r="17" spans="1:6" x14ac:dyDescent="0.25">
      <c r="A17" s="5"/>
      <c r="B17" s="6"/>
      <c r="C17" s="6"/>
      <c r="D17" s="6"/>
      <c r="E17" s="6"/>
      <c r="F17" s="6"/>
    </row>
    <row r="18" spans="1:6" x14ac:dyDescent="0.25">
      <c r="A18" s="5"/>
      <c r="B18" s="6"/>
      <c r="C18" s="6"/>
      <c r="D18" s="6"/>
      <c r="E18" s="6"/>
      <c r="F18" s="6"/>
    </row>
    <row r="19" spans="1:6" x14ac:dyDescent="0.25">
      <c r="A19" s="234"/>
      <c r="B19" s="234"/>
      <c r="C19" s="234"/>
      <c r="D19" s="234"/>
      <c r="E19" s="234"/>
      <c r="F19" s="234"/>
    </row>
    <row r="20" spans="1:6" x14ac:dyDescent="0.25">
      <c r="A20" s="26"/>
      <c r="B20" s="6"/>
      <c r="C20" s="13"/>
      <c r="D20" s="13"/>
      <c r="E20" s="13"/>
      <c r="F20" s="6"/>
    </row>
  </sheetData>
  <customSheetViews>
    <customSheetView guid="{6508BE80-11B8-4032-9E20-CACAD9889988}">
      <selection activeCell="A2" sqref="A2:F2"/>
      <pageMargins left="0.7" right="0.7" top="0.75" bottom="0.75" header="0.3" footer="0.3"/>
    </customSheetView>
  </customSheetViews>
  <mergeCells count="5">
    <mergeCell ref="A2:F2"/>
    <mergeCell ref="A5:F5"/>
    <mergeCell ref="A7:F7"/>
    <mergeCell ref="A19:F19"/>
    <mergeCell ref="A9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view="pageBreakPreview" zoomScale="110" zoomScaleNormal="100" zoomScaleSheetLayoutView="110" workbookViewId="0">
      <pane ySplit="4" topLeftCell="A5" activePane="bottomLeft" state="frozen"/>
      <selection pane="bottomLeft" activeCell="H12" sqref="H12"/>
    </sheetView>
  </sheetViews>
  <sheetFormatPr defaultRowHeight="15" x14ac:dyDescent="0.25"/>
  <cols>
    <col min="1" max="1" width="6.5703125" customWidth="1"/>
    <col min="2" max="2" width="25.42578125" customWidth="1"/>
    <col min="3" max="3" width="11" customWidth="1"/>
    <col min="4" max="4" width="28.85546875" customWidth="1"/>
    <col min="5" max="5" width="35.42578125" customWidth="1"/>
  </cols>
  <sheetData>
    <row r="2" spans="1:5" ht="15.75" x14ac:dyDescent="0.25">
      <c r="A2" s="2" t="s">
        <v>15</v>
      </c>
    </row>
    <row r="3" spans="1:5" ht="15.75" x14ac:dyDescent="0.25">
      <c r="A3" s="1"/>
    </row>
    <row r="4" spans="1:5" ht="31.5" x14ac:dyDescent="0.25">
      <c r="A4" s="5" t="s">
        <v>6</v>
      </c>
      <c r="B4" s="5" t="s">
        <v>10</v>
      </c>
      <c r="C4" s="5" t="s">
        <v>0</v>
      </c>
      <c r="D4" s="5" t="s">
        <v>12</v>
      </c>
      <c r="E4" s="5" t="s">
        <v>11</v>
      </c>
    </row>
    <row r="5" spans="1:5" ht="15.75" x14ac:dyDescent="0.25">
      <c r="A5" s="237" t="s">
        <v>599</v>
      </c>
      <c r="B5" s="238"/>
      <c r="C5" s="238"/>
      <c r="D5" s="238"/>
      <c r="E5" s="239"/>
    </row>
    <row r="6" spans="1:5" ht="15.75" x14ac:dyDescent="0.25">
      <c r="A6" s="5">
        <v>1</v>
      </c>
      <c r="B6" s="5" t="s">
        <v>631</v>
      </c>
      <c r="C6" s="5" t="s">
        <v>600</v>
      </c>
      <c r="D6" s="5" t="s">
        <v>71</v>
      </c>
      <c r="E6" s="5" t="s">
        <v>601</v>
      </c>
    </row>
    <row r="7" spans="1:5" ht="31.5" x14ac:dyDescent="0.25">
      <c r="A7" s="5">
        <v>2</v>
      </c>
      <c r="B7" s="5" t="s">
        <v>632</v>
      </c>
      <c r="C7" s="5" t="s">
        <v>617</v>
      </c>
      <c r="D7" s="5" t="s">
        <v>71</v>
      </c>
      <c r="E7" s="5" t="s">
        <v>633</v>
      </c>
    </row>
    <row r="8" spans="1:5" ht="15.75" x14ac:dyDescent="0.25">
      <c r="A8" s="5">
        <v>3</v>
      </c>
      <c r="B8" s="5" t="s">
        <v>634</v>
      </c>
      <c r="C8" s="5" t="s">
        <v>620</v>
      </c>
      <c r="D8" s="5" t="s">
        <v>91</v>
      </c>
      <c r="E8" s="5" t="s">
        <v>635</v>
      </c>
    </row>
    <row r="10" spans="1:5" ht="15.75" x14ac:dyDescent="0.25">
      <c r="A10" s="2" t="s">
        <v>131</v>
      </c>
    </row>
    <row r="11" spans="1:5" ht="15.75" x14ac:dyDescent="0.25">
      <c r="A11" s="54"/>
    </row>
    <row r="12" spans="1:5" ht="31.5" x14ac:dyDescent="0.25">
      <c r="A12" s="5" t="s">
        <v>6</v>
      </c>
      <c r="B12" s="5" t="s">
        <v>10</v>
      </c>
      <c r="C12" s="5" t="s">
        <v>0</v>
      </c>
      <c r="D12" s="5" t="s">
        <v>12</v>
      </c>
      <c r="E12" s="5" t="s">
        <v>11</v>
      </c>
    </row>
    <row r="13" spans="1:5" ht="15.75" x14ac:dyDescent="0.25">
      <c r="A13" s="5"/>
      <c r="B13" s="5"/>
      <c r="C13" s="5"/>
      <c r="D13" s="5"/>
      <c r="E13" s="26"/>
    </row>
    <row r="14" spans="1:5" ht="15.75" x14ac:dyDescent="0.25">
      <c r="A14" s="5"/>
      <c r="B14" s="5"/>
      <c r="C14" s="5"/>
      <c r="D14" s="5"/>
      <c r="E14" s="26"/>
    </row>
  </sheetData>
  <customSheetViews>
    <customSheetView guid="{6508BE80-11B8-4032-9E20-CACAD9889988}">
      <selection activeCell="H4" sqref="H4"/>
      <pageMargins left="0.7" right="0.7" top="0.75" bottom="0.75" header="0.3" footer="0.3"/>
    </customSheetView>
  </customSheetViews>
  <mergeCells count="1">
    <mergeCell ref="A5:E5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view="pageBreakPreview" zoomScaleNormal="100" zoomScaleSheetLayoutView="100" workbookViewId="0">
      <pane ySplit="4" topLeftCell="A8" activePane="bottomLeft" state="frozen"/>
      <selection pane="bottomLeft" activeCell="H18" sqref="H18"/>
    </sheetView>
  </sheetViews>
  <sheetFormatPr defaultColWidth="9.140625" defaultRowHeight="15.75" x14ac:dyDescent="0.25"/>
  <cols>
    <col min="1" max="1" width="6" style="28" customWidth="1"/>
    <col min="2" max="2" width="23" style="28" customWidth="1"/>
    <col min="3" max="3" width="24.28515625" style="28" customWidth="1"/>
    <col min="4" max="4" width="9.140625" style="28" customWidth="1"/>
    <col min="5" max="5" width="26.28515625" style="28" customWidth="1"/>
    <col min="6" max="6" width="23.42578125" style="28" customWidth="1"/>
    <col min="7" max="7" width="25" style="28" customWidth="1"/>
    <col min="8" max="8" width="39.42578125" style="28" customWidth="1"/>
    <col min="9" max="16384" width="9.140625" style="28"/>
  </cols>
  <sheetData>
    <row r="2" spans="1:8" x14ac:dyDescent="0.25">
      <c r="A2" s="2" t="s">
        <v>16</v>
      </c>
    </row>
    <row r="3" spans="1:8" x14ac:dyDescent="0.25">
      <c r="A3" s="3"/>
    </row>
    <row r="4" spans="1:8" ht="63" x14ac:dyDescent="0.25">
      <c r="A4" s="5" t="s">
        <v>6</v>
      </c>
      <c r="B4" s="5" t="s">
        <v>11</v>
      </c>
      <c r="C4" s="5" t="s">
        <v>17</v>
      </c>
      <c r="D4" s="5" t="s">
        <v>0</v>
      </c>
      <c r="E4" s="5" t="s">
        <v>18</v>
      </c>
      <c r="F4" s="5" t="s">
        <v>19</v>
      </c>
      <c r="G4" s="5" t="s">
        <v>21</v>
      </c>
      <c r="H4" s="5" t="s">
        <v>20</v>
      </c>
    </row>
    <row r="5" spans="1:8" ht="16.5" thickBot="1" x14ac:dyDescent="0.3">
      <c r="A5" s="234" t="s">
        <v>228</v>
      </c>
      <c r="B5" s="243"/>
      <c r="C5" s="243"/>
      <c r="D5" s="243"/>
      <c r="E5" s="243"/>
      <c r="F5" s="243"/>
      <c r="G5" s="234"/>
      <c r="H5" s="234"/>
    </row>
    <row r="6" spans="1:8" ht="47.25" x14ac:dyDescent="0.25">
      <c r="A6" s="89">
        <v>1</v>
      </c>
      <c r="B6" s="22" t="s">
        <v>103</v>
      </c>
      <c r="C6" s="5">
        <v>6</v>
      </c>
      <c r="D6" s="13" t="s">
        <v>267</v>
      </c>
      <c r="E6" s="18" t="s">
        <v>268</v>
      </c>
      <c r="F6" s="13" t="s">
        <v>74</v>
      </c>
      <c r="G6" s="95" t="s">
        <v>73</v>
      </c>
      <c r="H6" s="5"/>
    </row>
    <row r="7" spans="1:8" ht="31.5" x14ac:dyDescent="0.25">
      <c r="A7" s="5">
        <v>2</v>
      </c>
      <c r="B7" s="61" t="s">
        <v>237</v>
      </c>
      <c r="C7" s="82" t="s">
        <v>269</v>
      </c>
      <c r="D7" s="96" t="s">
        <v>39</v>
      </c>
      <c r="E7" s="90" t="s">
        <v>270</v>
      </c>
      <c r="F7" s="97" t="s">
        <v>133</v>
      </c>
      <c r="G7" s="11" t="s">
        <v>71</v>
      </c>
      <c r="H7" s="91" t="s">
        <v>271</v>
      </c>
    </row>
    <row r="8" spans="1:8" ht="47.25" x14ac:dyDescent="0.25">
      <c r="A8" s="244"/>
      <c r="B8" s="246" t="s">
        <v>241</v>
      </c>
      <c r="C8" s="5" t="s">
        <v>276</v>
      </c>
      <c r="D8" s="92" t="s">
        <v>124</v>
      </c>
      <c r="E8" s="5" t="s">
        <v>274</v>
      </c>
      <c r="F8" s="93" t="s">
        <v>74</v>
      </c>
      <c r="G8" s="11" t="s">
        <v>91</v>
      </c>
      <c r="H8" s="91"/>
    </row>
    <row r="9" spans="1:8" ht="47.25" x14ac:dyDescent="0.25">
      <c r="A9" s="244"/>
      <c r="B9" s="246"/>
      <c r="C9" s="81" t="s">
        <v>277</v>
      </c>
      <c r="D9" s="88" t="s">
        <v>124</v>
      </c>
      <c r="E9" s="6" t="s">
        <v>274</v>
      </c>
      <c r="F9" s="88" t="s">
        <v>74</v>
      </c>
      <c r="G9" s="94" t="s">
        <v>91</v>
      </c>
      <c r="H9" s="5"/>
    </row>
    <row r="10" spans="1:8" ht="47.25" x14ac:dyDescent="0.25">
      <c r="A10" s="245"/>
      <c r="B10" s="247"/>
      <c r="C10" s="6" t="s">
        <v>279</v>
      </c>
      <c r="D10" s="88" t="s">
        <v>142</v>
      </c>
      <c r="E10" s="6" t="s">
        <v>278</v>
      </c>
      <c r="F10" s="11" t="s">
        <v>74</v>
      </c>
      <c r="G10" s="88" t="s">
        <v>91</v>
      </c>
      <c r="H10" s="26"/>
    </row>
    <row r="11" spans="1:8" x14ac:dyDescent="0.25">
      <c r="A11" s="232" t="s">
        <v>303</v>
      </c>
      <c r="B11" s="232"/>
      <c r="C11" s="232"/>
      <c r="D11" s="232"/>
      <c r="E11" s="232"/>
      <c r="F11" s="232"/>
      <c r="G11" s="232"/>
      <c r="H11" s="26"/>
    </row>
    <row r="12" spans="1:8" ht="31.5" x14ac:dyDescent="0.25">
      <c r="A12" s="6">
        <v>5</v>
      </c>
      <c r="B12" s="19" t="s">
        <v>113</v>
      </c>
      <c r="C12" s="19" t="s">
        <v>273</v>
      </c>
      <c r="D12" s="13" t="s">
        <v>124</v>
      </c>
      <c r="E12" s="19" t="s">
        <v>305</v>
      </c>
      <c r="F12" s="13" t="s">
        <v>97</v>
      </c>
      <c r="G12" s="13" t="s">
        <v>71</v>
      </c>
      <c r="H12" s="5" t="s">
        <v>306</v>
      </c>
    </row>
    <row r="13" spans="1:8" ht="32.25" customHeight="1" x14ac:dyDescent="0.25">
      <c r="A13" s="6">
        <v>6</v>
      </c>
      <c r="B13" s="19" t="s">
        <v>113</v>
      </c>
      <c r="C13" s="19" t="s">
        <v>307</v>
      </c>
      <c r="D13" s="13" t="s">
        <v>85</v>
      </c>
      <c r="E13" s="19" t="s">
        <v>308</v>
      </c>
      <c r="F13" s="13" t="s">
        <v>97</v>
      </c>
      <c r="G13" s="13" t="s">
        <v>71</v>
      </c>
      <c r="H13" s="5" t="s">
        <v>309</v>
      </c>
    </row>
    <row r="14" spans="1:8" x14ac:dyDescent="0.25">
      <c r="A14" s="232" t="s">
        <v>519</v>
      </c>
      <c r="B14" s="232"/>
      <c r="C14" s="232"/>
      <c r="D14" s="232"/>
      <c r="E14" s="232"/>
      <c r="F14" s="232"/>
      <c r="G14" s="232"/>
      <c r="H14" s="26"/>
    </row>
    <row r="15" spans="1:8" ht="31.5" x14ac:dyDescent="0.25">
      <c r="A15" s="26">
        <v>7</v>
      </c>
      <c r="B15" s="147" t="s">
        <v>521</v>
      </c>
      <c r="C15" s="5" t="s">
        <v>126</v>
      </c>
      <c r="D15" s="13" t="s">
        <v>143</v>
      </c>
      <c r="E15" s="36" t="s">
        <v>540</v>
      </c>
      <c r="F15" s="98" t="s">
        <v>74</v>
      </c>
      <c r="G15" s="11">
        <v>3</v>
      </c>
      <c r="H15" s="5" t="s">
        <v>541</v>
      </c>
    </row>
    <row r="16" spans="1:8" x14ac:dyDescent="0.25">
      <c r="A16" s="240" t="s">
        <v>599</v>
      </c>
      <c r="B16" s="241"/>
      <c r="C16" s="241"/>
      <c r="D16" s="241"/>
      <c r="E16" s="241"/>
      <c r="F16" s="241"/>
      <c r="G16" s="242"/>
      <c r="H16" s="26"/>
    </row>
    <row r="17" spans="1:7" ht="31.5" x14ac:dyDescent="0.25">
      <c r="A17" s="26">
        <v>8</v>
      </c>
      <c r="B17" s="35" t="s">
        <v>601</v>
      </c>
      <c r="C17" s="20" t="s">
        <v>636</v>
      </c>
      <c r="D17" s="20" t="s">
        <v>603</v>
      </c>
      <c r="E17" s="20" t="s">
        <v>637</v>
      </c>
      <c r="F17" s="20" t="s">
        <v>74</v>
      </c>
      <c r="G17" s="20" t="s">
        <v>73</v>
      </c>
    </row>
    <row r="18" spans="1:7" ht="31.5" x14ac:dyDescent="0.25">
      <c r="A18" s="26">
        <v>9</v>
      </c>
      <c r="B18" s="35" t="s">
        <v>601</v>
      </c>
      <c r="C18" s="20" t="s">
        <v>638</v>
      </c>
      <c r="D18" s="20" t="s">
        <v>603</v>
      </c>
      <c r="E18" s="20" t="s">
        <v>637</v>
      </c>
      <c r="F18" s="20" t="s">
        <v>74</v>
      </c>
      <c r="G18" s="20" t="s">
        <v>71</v>
      </c>
    </row>
    <row r="19" spans="1:7" ht="31.5" x14ac:dyDescent="0.25">
      <c r="A19" s="26">
        <v>10</v>
      </c>
      <c r="B19" s="35" t="s">
        <v>601</v>
      </c>
      <c r="C19" s="20" t="s">
        <v>639</v>
      </c>
      <c r="D19" s="20" t="s">
        <v>603</v>
      </c>
      <c r="E19" s="20" t="s">
        <v>640</v>
      </c>
      <c r="F19" s="20" t="s">
        <v>74</v>
      </c>
      <c r="G19" s="20" t="s">
        <v>73</v>
      </c>
    </row>
    <row r="20" spans="1:7" ht="31.5" x14ac:dyDescent="0.25">
      <c r="A20" s="26">
        <v>11</v>
      </c>
      <c r="B20" s="35" t="s">
        <v>601</v>
      </c>
      <c r="C20" s="20" t="s">
        <v>636</v>
      </c>
      <c r="D20" s="20" t="s">
        <v>603</v>
      </c>
      <c r="E20" s="20" t="s">
        <v>640</v>
      </c>
      <c r="F20" s="35" t="s">
        <v>74</v>
      </c>
      <c r="G20" s="20" t="s">
        <v>72</v>
      </c>
    </row>
    <row r="21" spans="1:7" ht="31.5" x14ac:dyDescent="0.25">
      <c r="A21" s="26">
        <v>12</v>
      </c>
      <c r="B21" s="35" t="s">
        <v>601</v>
      </c>
      <c r="C21" s="20" t="s">
        <v>638</v>
      </c>
      <c r="D21" s="20" t="s">
        <v>603</v>
      </c>
      <c r="E21" s="20" t="s">
        <v>641</v>
      </c>
      <c r="F21" s="35" t="s">
        <v>74</v>
      </c>
      <c r="G21" s="20" t="s">
        <v>71</v>
      </c>
    </row>
    <row r="22" spans="1:7" ht="31.5" x14ac:dyDescent="0.25">
      <c r="A22" s="26">
        <v>13</v>
      </c>
      <c r="B22" s="35" t="s">
        <v>601</v>
      </c>
      <c r="C22" s="20" t="s">
        <v>636</v>
      </c>
      <c r="D22" s="20" t="s">
        <v>603</v>
      </c>
      <c r="E22" s="20" t="s">
        <v>641</v>
      </c>
      <c r="F22" s="35" t="s">
        <v>74</v>
      </c>
      <c r="G22" s="20" t="s">
        <v>72</v>
      </c>
    </row>
    <row r="23" spans="1:7" ht="31.5" x14ac:dyDescent="0.25">
      <c r="A23" s="26">
        <v>14</v>
      </c>
      <c r="B23" s="34" t="s">
        <v>611</v>
      </c>
      <c r="C23" s="34" t="s">
        <v>642</v>
      </c>
      <c r="D23" s="34" t="s">
        <v>610</v>
      </c>
      <c r="E23" s="34" t="s">
        <v>637</v>
      </c>
      <c r="F23" s="34" t="s">
        <v>74</v>
      </c>
      <c r="G23" s="20" t="s">
        <v>72</v>
      </c>
    </row>
    <row r="24" spans="1:7" ht="31.5" x14ac:dyDescent="0.25">
      <c r="A24" s="26">
        <v>15</v>
      </c>
      <c r="B24" s="34" t="s">
        <v>616</v>
      </c>
      <c r="C24" s="20" t="s">
        <v>643</v>
      </c>
      <c r="D24" s="20" t="s">
        <v>615</v>
      </c>
      <c r="E24" s="20" t="s">
        <v>640</v>
      </c>
      <c r="F24" s="20" t="s">
        <v>74</v>
      </c>
      <c r="G24" s="20" t="s">
        <v>72</v>
      </c>
    </row>
    <row r="25" spans="1:7" ht="31.5" x14ac:dyDescent="0.25">
      <c r="A25" s="26">
        <v>16</v>
      </c>
      <c r="B25" s="34" t="s">
        <v>616</v>
      </c>
      <c r="C25" s="20" t="s">
        <v>644</v>
      </c>
      <c r="D25" s="20" t="s">
        <v>615</v>
      </c>
      <c r="E25" s="34" t="s">
        <v>637</v>
      </c>
      <c r="F25" s="20" t="s">
        <v>74</v>
      </c>
      <c r="G25" s="20" t="s">
        <v>71</v>
      </c>
    </row>
    <row r="26" spans="1:7" ht="31.5" x14ac:dyDescent="0.25">
      <c r="A26" s="26">
        <v>17</v>
      </c>
      <c r="B26" s="34" t="s">
        <v>616</v>
      </c>
      <c r="C26" s="20" t="s">
        <v>644</v>
      </c>
      <c r="D26" s="20" t="s">
        <v>615</v>
      </c>
      <c r="E26" s="20" t="s">
        <v>641</v>
      </c>
      <c r="F26" s="20" t="s">
        <v>74</v>
      </c>
      <c r="G26" s="20" t="s">
        <v>71</v>
      </c>
    </row>
    <row r="27" spans="1:7" ht="31.5" x14ac:dyDescent="0.25">
      <c r="A27" s="26">
        <v>18</v>
      </c>
      <c r="B27" s="20" t="s">
        <v>618</v>
      </c>
      <c r="C27" s="20" t="s">
        <v>645</v>
      </c>
      <c r="D27" s="20" t="s">
        <v>617</v>
      </c>
      <c r="E27" s="20" t="s">
        <v>637</v>
      </c>
      <c r="F27" s="20" t="s">
        <v>74</v>
      </c>
      <c r="G27" s="20" t="s">
        <v>73</v>
      </c>
    </row>
    <row r="28" spans="1:7" ht="31.5" x14ac:dyDescent="0.25">
      <c r="A28" s="26">
        <v>19</v>
      </c>
      <c r="B28" s="20" t="s">
        <v>618</v>
      </c>
      <c r="C28" s="20" t="s">
        <v>646</v>
      </c>
      <c r="D28" s="20" t="s">
        <v>617</v>
      </c>
      <c r="E28" s="20" t="s">
        <v>640</v>
      </c>
      <c r="F28" s="20" t="s">
        <v>74</v>
      </c>
      <c r="G28" s="20" t="s">
        <v>73</v>
      </c>
    </row>
    <row r="29" spans="1:7" ht="31.5" x14ac:dyDescent="0.25">
      <c r="A29" s="26">
        <v>20</v>
      </c>
      <c r="B29" s="20" t="s">
        <v>618</v>
      </c>
      <c r="C29" s="20" t="s">
        <v>647</v>
      </c>
      <c r="D29" s="20" t="s">
        <v>617</v>
      </c>
      <c r="E29" s="20" t="s">
        <v>640</v>
      </c>
      <c r="F29" s="20" t="s">
        <v>74</v>
      </c>
      <c r="G29" s="20" t="s">
        <v>71</v>
      </c>
    </row>
    <row r="30" spans="1:7" ht="31.5" x14ac:dyDescent="0.25">
      <c r="A30" s="26">
        <v>21</v>
      </c>
      <c r="B30" s="20" t="s">
        <v>618</v>
      </c>
      <c r="C30" s="26" t="s">
        <v>646</v>
      </c>
      <c r="D30" s="161" t="s">
        <v>617</v>
      </c>
      <c r="E30" s="20" t="s">
        <v>641</v>
      </c>
      <c r="F30" s="20" t="s">
        <v>74</v>
      </c>
      <c r="G30" s="20" t="s">
        <v>73</v>
      </c>
    </row>
    <row r="31" spans="1:7" ht="30.75" customHeight="1" x14ac:dyDescent="0.25">
      <c r="A31" s="26">
        <v>22</v>
      </c>
      <c r="B31" s="20" t="s">
        <v>618</v>
      </c>
      <c r="C31" s="20" t="s">
        <v>645</v>
      </c>
      <c r="D31" s="20" t="s">
        <v>617</v>
      </c>
      <c r="E31" s="160" t="s">
        <v>648</v>
      </c>
      <c r="F31" s="20" t="s">
        <v>74</v>
      </c>
      <c r="G31" s="20" t="s">
        <v>71</v>
      </c>
    </row>
    <row r="32" spans="1:7" ht="30.75" customHeight="1" x14ac:dyDescent="0.25">
      <c r="A32" s="26">
        <v>23</v>
      </c>
      <c r="B32" s="20" t="s">
        <v>618</v>
      </c>
      <c r="C32" s="26" t="s">
        <v>649</v>
      </c>
      <c r="D32" s="20" t="s">
        <v>617</v>
      </c>
      <c r="E32" s="163" t="s">
        <v>641</v>
      </c>
      <c r="F32" s="161" t="s">
        <v>74</v>
      </c>
      <c r="G32" s="20" t="s">
        <v>72</v>
      </c>
    </row>
    <row r="33" spans="1:7" ht="30.75" customHeight="1" x14ac:dyDescent="0.25">
      <c r="A33" s="26">
        <v>24</v>
      </c>
      <c r="B33" s="20" t="s">
        <v>618</v>
      </c>
      <c r="C33" s="20" t="s">
        <v>647</v>
      </c>
      <c r="D33" s="161" t="s">
        <v>617</v>
      </c>
      <c r="E33" s="20" t="s">
        <v>637</v>
      </c>
      <c r="F33" s="162" t="s">
        <v>74</v>
      </c>
      <c r="G33" s="20" t="s">
        <v>72</v>
      </c>
    </row>
    <row r="34" spans="1:7" ht="30.75" customHeight="1" x14ac:dyDescent="0.25">
      <c r="A34" s="26">
        <v>25</v>
      </c>
      <c r="B34" s="20" t="s">
        <v>650</v>
      </c>
      <c r="C34" s="20" t="s">
        <v>651</v>
      </c>
      <c r="D34" s="161" t="s">
        <v>625</v>
      </c>
      <c r="E34" s="20" t="s">
        <v>641</v>
      </c>
      <c r="F34" s="162" t="s">
        <v>74</v>
      </c>
      <c r="G34" s="20" t="s">
        <v>73</v>
      </c>
    </row>
    <row r="35" spans="1:7" ht="30.75" customHeight="1" x14ac:dyDescent="0.25">
      <c r="A35" s="26">
        <v>26</v>
      </c>
      <c r="B35" s="20" t="s">
        <v>533</v>
      </c>
      <c r="C35" s="20" t="s">
        <v>652</v>
      </c>
      <c r="D35" s="161" t="s">
        <v>622</v>
      </c>
      <c r="E35" s="20" t="s">
        <v>653</v>
      </c>
      <c r="F35" s="162" t="s">
        <v>74</v>
      </c>
      <c r="G35" s="20" t="s">
        <v>73</v>
      </c>
    </row>
    <row r="36" spans="1:7" ht="30.75" customHeight="1" x14ac:dyDescent="0.25">
      <c r="A36" s="26">
        <v>27</v>
      </c>
      <c r="B36" s="20" t="s">
        <v>533</v>
      </c>
      <c r="C36" s="20" t="s">
        <v>654</v>
      </c>
      <c r="D36" s="161" t="s">
        <v>622</v>
      </c>
      <c r="E36" s="20" t="s">
        <v>653</v>
      </c>
      <c r="F36" s="162" t="s">
        <v>74</v>
      </c>
      <c r="G36" s="20" t="s">
        <v>71</v>
      </c>
    </row>
    <row r="37" spans="1:7" ht="30.75" customHeight="1" x14ac:dyDescent="0.25">
      <c r="A37" s="26">
        <v>28</v>
      </c>
      <c r="B37" s="20" t="s">
        <v>533</v>
      </c>
      <c r="C37" s="20" t="s">
        <v>655</v>
      </c>
      <c r="D37" s="161" t="s">
        <v>622</v>
      </c>
      <c r="E37" s="20" t="s">
        <v>653</v>
      </c>
      <c r="F37" s="162" t="s">
        <v>74</v>
      </c>
      <c r="G37" s="20" t="s">
        <v>72</v>
      </c>
    </row>
    <row r="38" spans="1:7" x14ac:dyDescent="0.25">
      <c r="A38" s="26"/>
      <c r="B38" s="26"/>
      <c r="C38" s="56"/>
      <c r="D38" s="26"/>
      <c r="E38" s="19"/>
      <c r="F38" s="13"/>
      <c r="G38" s="19"/>
    </row>
    <row r="39" spans="1:7" x14ac:dyDescent="0.25">
      <c r="A39" s="26"/>
      <c r="B39" s="26"/>
      <c r="C39" s="56"/>
      <c r="D39" s="26"/>
      <c r="E39" s="19"/>
      <c r="F39" s="13"/>
      <c r="G39" s="19"/>
    </row>
    <row r="40" spans="1:7" x14ac:dyDescent="0.25">
      <c r="A40" s="26"/>
      <c r="B40" s="26"/>
      <c r="C40" s="56"/>
      <c r="D40" s="26"/>
      <c r="E40" s="19"/>
      <c r="F40" s="13"/>
      <c r="G40" s="19"/>
    </row>
    <row r="41" spans="1:7" x14ac:dyDescent="0.25">
      <c r="A41" s="26"/>
      <c r="B41" s="26"/>
      <c r="C41" s="56"/>
      <c r="D41" s="26"/>
      <c r="E41" s="19"/>
      <c r="F41" s="13"/>
      <c r="G41" s="19"/>
    </row>
    <row r="42" spans="1:7" x14ac:dyDescent="0.25">
      <c r="A42" s="26"/>
      <c r="B42" s="26"/>
      <c r="C42" s="56"/>
      <c r="D42" s="26"/>
      <c r="E42" s="19"/>
      <c r="F42" s="13"/>
      <c r="G42" s="19"/>
    </row>
    <row r="43" spans="1:7" x14ac:dyDescent="0.25">
      <c r="A43" s="26"/>
      <c r="B43" s="26"/>
      <c r="C43" s="56"/>
      <c r="D43" s="26"/>
      <c r="E43" s="19"/>
      <c r="F43" s="13"/>
      <c r="G43" s="19"/>
    </row>
    <row r="44" spans="1:7" x14ac:dyDescent="0.25">
      <c r="A44" s="26"/>
      <c r="B44" s="26"/>
      <c r="C44" s="56"/>
      <c r="D44" s="26"/>
      <c r="E44" s="19"/>
      <c r="F44" s="13"/>
      <c r="G44" s="19"/>
    </row>
    <row r="45" spans="1:7" x14ac:dyDescent="0.25">
      <c r="A45" s="26"/>
      <c r="B45" s="26"/>
      <c r="C45" s="56"/>
      <c r="D45" s="26"/>
      <c r="E45" s="19"/>
      <c r="F45" s="13"/>
      <c r="G45" s="19"/>
    </row>
    <row r="46" spans="1:7" x14ac:dyDescent="0.25">
      <c r="A46" s="26"/>
      <c r="B46" s="26"/>
      <c r="C46" s="56"/>
      <c r="D46" s="26"/>
      <c r="E46" s="19"/>
      <c r="F46" s="13"/>
      <c r="G46" s="19"/>
    </row>
    <row r="47" spans="1:7" x14ac:dyDescent="0.25">
      <c r="A47" s="26"/>
      <c r="B47" s="26"/>
      <c r="C47" s="56"/>
      <c r="D47" s="26"/>
      <c r="E47" s="19"/>
      <c r="F47" s="13"/>
      <c r="G47" s="19"/>
    </row>
    <row r="48" spans="1:7" x14ac:dyDescent="0.25">
      <c r="A48" s="26"/>
      <c r="B48" s="26"/>
      <c r="C48" s="56"/>
      <c r="D48" s="26"/>
      <c r="E48" s="19"/>
      <c r="F48" s="13"/>
      <c r="G48" s="19"/>
    </row>
    <row r="49" spans="1:7" x14ac:dyDescent="0.25">
      <c r="A49" s="26"/>
      <c r="B49" s="26"/>
      <c r="C49" s="56"/>
      <c r="D49" s="26"/>
      <c r="E49" s="19"/>
      <c r="F49" s="13"/>
      <c r="G49" s="19"/>
    </row>
    <row r="50" spans="1:7" x14ac:dyDescent="0.25">
      <c r="A50" s="26"/>
      <c r="B50" s="26"/>
      <c r="C50" s="56"/>
      <c r="D50" s="26"/>
      <c r="E50" s="19"/>
      <c r="F50" s="13"/>
      <c r="G50" s="19"/>
    </row>
    <row r="51" spans="1:7" x14ac:dyDescent="0.25">
      <c r="A51" s="26"/>
      <c r="B51" s="26"/>
      <c r="C51" s="56"/>
      <c r="D51" s="26"/>
      <c r="E51" s="19"/>
      <c r="F51" s="13"/>
      <c r="G51" s="19"/>
    </row>
    <row r="52" spans="1:7" x14ac:dyDescent="0.25">
      <c r="A52" s="26"/>
      <c r="B52" s="26"/>
      <c r="C52" s="56"/>
      <c r="D52" s="26"/>
      <c r="E52" s="19"/>
      <c r="F52" s="13"/>
      <c r="G52" s="19"/>
    </row>
    <row r="53" spans="1:7" x14ac:dyDescent="0.25">
      <c r="A53" s="26"/>
      <c r="B53" s="26"/>
      <c r="C53" s="56"/>
      <c r="D53" s="26"/>
      <c r="E53" s="19"/>
      <c r="F53" s="13"/>
      <c r="G53" s="19"/>
    </row>
    <row r="54" spans="1:7" x14ac:dyDescent="0.25">
      <c r="A54" s="26"/>
      <c r="B54" s="26"/>
      <c r="C54" s="56"/>
      <c r="D54" s="26"/>
      <c r="E54" s="19"/>
      <c r="F54" s="13"/>
      <c r="G54" s="19"/>
    </row>
    <row r="55" spans="1:7" x14ac:dyDescent="0.25">
      <c r="A55" s="26"/>
      <c r="B55" s="26"/>
      <c r="C55" s="56"/>
      <c r="D55" s="26"/>
      <c r="E55" s="19"/>
      <c r="F55" s="13"/>
      <c r="G55" s="19"/>
    </row>
    <row r="56" spans="1:7" x14ac:dyDescent="0.25">
      <c r="A56" s="26"/>
      <c r="B56" s="26"/>
      <c r="C56" s="56"/>
      <c r="D56" s="26"/>
      <c r="E56" s="19"/>
      <c r="F56" s="13"/>
      <c r="G56" s="19"/>
    </row>
    <row r="57" spans="1:7" x14ac:dyDescent="0.25">
      <c r="A57" s="26"/>
      <c r="B57" s="26"/>
      <c r="C57" s="56"/>
      <c r="D57" s="26"/>
      <c r="E57" s="19"/>
      <c r="F57" s="13"/>
      <c r="G57" s="19"/>
    </row>
    <row r="58" spans="1:7" x14ac:dyDescent="0.25">
      <c r="A58" s="26"/>
      <c r="B58" s="26"/>
      <c r="C58" s="56"/>
      <c r="D58" s="26"/>
      <c r="E58" s="19"/>
      <c r="F58" s="13"/>
      <c r="G58" s="19"/>
    </row>
    <row r="59" spans="1:7" x14ac:dyDescent="0.25">
      <c r="A59" s="26"/>
      <c r="B59" s="26"/>
      <c r="C59" s="56"/>
      <c r="D59" s="26"/>
      <c r="E59" s="19"/>
      <c r="F59" s="13"/>
      <c r="G59" s="19"/>
    </row>
    <row r="60" spans="1:7" x14ac:dyDescent="0.25">
      <c r="A60" s="26"/>
      <c r="B60" s="26"/>
      <c r="C60" s="56"/>
      <c r="D60" s="26"/>
      <c r="E60" s="19"/>
      <c r="F60" s="13"/>
      <c r="G60" s="19"/>
    </row>
    <row r="61" spans="1:7" x14ac:dyDescent="0.25">
      <c r="A61" s="26"/>
      <c r="B61" s="26"/>
      <c r="C61" s="56"/>
      <c r="D61" s="26"/>
      <c r="E61" s="19"/>
      <c r="F61" s="13"/>
      <c r="G61" s="19"/>
    </row>
    <row r="62" spans="1:7" x14ac:dyDescent="0.25">
      <c r="A62" s="26"/>
      <c r="B62" s="26"/>
      <c r="C62" s="56"/>
      <c r="D62" s="26"/>
      <c r="E62" s="19"/>
      <c r="F62" s="13"/>
      <c r="G62" s="19"/>
    </row>
    <row r="63" spans="1:7" x14ac:dyDescent="0.25">
      <c r="A63" s="26"/>
      <c r="B63" s="26"/>
      <c r="C63" s="56"/>
      <c r="D63" s="26"/>
      <c r="E63" s="19"/>
      <c r="F63" s="13"/>
      <c r="G63" s="19"/>
    </row>
    <row r="64" spans="1:7" x14ac:dyDescent="0.25">
      <c r="A64" s="26"/>
      <c r="B64" s="26"/>
      <c r="C64" s="56"/>
      <c r="D64" s="26"/>
      <c r="E64" s="19"/>
      <c r="F64" s="13"/>
      <c r="G64" s="19"/>
    </row>
    <row r="65" spans="1:8" x14ac:dyDescent="0.25">
      <c r="A65" s="26"/>
      <c r="B65" s="26"/>
      <c r="C65" s="56"/>
      <c r="D65" s="26"/>
      <c r="E65" s="19"/>
      <c r="F65" s="13"/>
      <c r="G65" s="19"/>
    </row>
    <row r="66" spans="1:8" x14ac:dyDescent="0.25">
      <c r="A66" s="26"/>
      <c r="B66" s="26"/>
      <c r="C66" s="56"/>
      <c r="D66" s="26"/>
      <c r="E66" s="19"/>
      <c r="F66" s="13"/>
      <c r="G66" s="19"/>
    </row>
    <row r="67" spans="1:8" x14ac:dyDescent="0.25">
      <c r="A67" s="26"/>
      <c r="B67" s="26"/>
      <c r="C67" s="56"/>
      <c r="D67" s="26"/>
      <c r="E67" s="19"/>
      <c r="F67" s="13"/>
      <c r="G67" s="19"/>
    </row>
    <row r="68" spans="1:8" x14ac:dyDescent="0.25">
      <c r="A68" s="26"/>
      <c r="B68" s="26"/>
      <c r="C68" s="56"/>
      <c r="D68" s="26"/>
      <c r="E68" s="19"/>
      <c r="F68" s="13"/>
      <c r="G68" s="19"/>
    </row>
    <row r="69" spans="1:8" x14ac:dyDescent="0.25">
      <c r="A69" s="26"/>
      <c r="B69" s="26"/>
      <c r="C69" s="56"/>
      <c r="D69" s="26"/>
      <c r="E69" s="19"/>
      <c r="F69" s="13"/>
      <c r="G69" s="19"/>
    </row>
    <row r="70" spans="1:8" x14ac:dyDescent="0.25">
      <c r="A70" s="26"/>
      <c r="B70" s="26"/>
      <c r="C70" s="56"/>
      <c r="D70" s="26"/>
      <c r="E70" s="19"/>
      <c r="F70" s="13"/>
      <c r="G70" s="19"/>
    </row>
    <row r="71" spans="1:8" x14ac:dyDescent="0.25">
      <c r="A71" s="26"/>
      <c r="B71" s="26"/>
      <c r="C71" s="56"/>
      <c r="D71" s="26"/>
      <c r="E71" s="19"/>
      <c r="F71" s="13"/>
      <c r="G71" s="19"/>
    </row>
    <row r="72" spans="1:8" x14ac:dyDescent="0.25">
      <c r="A72" s="26"/>
      <c r="B72" s="26"/>
      <c r="C72" s="56"/>
      <c r="D72" s="26"/>
      <c r="E72" s="19"/>
      <c r="F72" s="13"/>
      <c r="G72" s="19"/>
    </row>
    <row r="73" spans="1:8" x14ac:dyDescent="0.25">
      <c r="A73" s="26"/>
      <c r="B73" s="26"/>
      <c r="C73" s="56"/>
      <c r="D73" s="26"/>
      <c r="E73" s="19"/>
      <c r="F73" s="13"/>
      <c r="G73" s="19"/>
      <c r="H73" s="18"/>
    </row>
    <row r="74" spans="1:8" x14ac:dyDescent="0.25">
      <c r="A74" s="26"/>
      <c r="B74" s="26"/>
      <c r="C74" s="56"/>
      <c r="D74" s="26"/>
      <c r="E74" s="19"/>
      <c r="F74" s="13"/>
      <c r="G74" s="19"/>
      <c r="H74" s="18"/>
    </row>
    <row r="75" spans="1:8" x14ac:dyDescent="0.25">
      <c r="A75" s="26"/>
      <c r="B75" s="26"/>
      <c r="C75" s="56"/>
      <c r="D75" s="26"/>
      <c r="E75" s="19"/>
      <c r="F75" s="13"/>
      <c r="G75" s="19"/>
      <c r="H75" s="18"/>
    </row>
    <row r="76" spans="1:8" x14ac:dyDescent="0.25">
      <c r="A76" s="26"/>
      <c r="B76" s="26"/>
      <c r="C76" s="56"/>
      <c r="D76" s="26"/>
      <c r="E76" s="19"/>
      <c r="F76" s="13"/>
      <c r="G76" s="19"/>
      <c r="H76" s="18"/>
    </row>
    <row r="77" spans="1:8" x14ac:dyDescent="0.25">
      <c r="A77" s="26"/>
      <c r="B77" s="26"/>
      <c r="C77" s="56"/>
      <c r="D77" s="26"/>
      <c r="E77" s="19"/>
      <c r="F77" s="13"/>
      <c r="G77" s="19"/>
      <c r="H77" s="18"/>
    </row>
    <row r="78" spans="1:8" x14ac:dyDescent="0.25">
      <c r="B78" s="61"/>
      <c r="C78" s="58"/>
      <c r="D78" s="61"/>
      <c r="E78" s="59"/>
      <c r="F78" s="60"/>
      <c r="G78" s="64"/>
    </row>
  </sheetData>
  <customSheetViews>
    <customSheetView guid="{6508BE80-11B8-4032-9E20-CACAD9889988}">
      <selection activeCell="D20" sqref="D20"/>
      <pageMargins left="0.7" right="0.7" top="0.75" bottom="0.75" header="0.3" footer="0.3"/>
    </customSheetView>
  </customSheetViews>
  <mergeCells count="6">
    <mergeCell ref="A16:G16"/>
    <mergeCell ref="A5:H5"/>
    <mergeCell ref="A11:G11"/>
    <mergeCell ref="A14:G14"/>
    <mergeCell ref="A8:A10"/>
    <mergeCell ref="B8:B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3"/>
  <sheetViews>
    <sheetView view="pageBreakPreview" zoomScale="90" zoomScaleNormal="100" zoomScaleSheetLayoutView="90" workbookViewId="0">
      <pane ySplit="4" topLeftCell="A123" activePane="bottomLeft" state="frozen"/>
      <selection pane="bottomLeft" activeCell="C165" sqref="C165"/>
    </sheetView>
  </sheetViews>
  <sheetFormatPr defaultRowHeight="15.75" x14ac:dyDescent="0.25"/>
  <cols>
    <col min="1" max="1" width="6.42578125" customWidth="1"/>
    <col min="2" max="2" width="26.140625" customWidth="1"/>
    <col min="3" max="3" width="28.7109375" style="62" customWidth="1"/>
    <col min="4" max="4" width="10.140625" customWidth="1"/>
    <col min="5" max="5" width="27.7109375" style="57" customWidth="1"/>
    <col min="6" max="6" width="19.42578125" customWidth="1"/>
    <col min="7" max="7" width="22.42578125" style="62" customWidth="1"/>
    <col min="8" max="8" width="32.7109375" customWidth="1"/>
  </cols>
  <sheetData>
    <row r="2" spans="1:8" x14ac:dyDescent="0.25">
      <c r="A2" s="2" t="s">
        <v>23</v>
      </c>
    </row>
    <row r="3" spans="1:8" x14ac:dyDescent="0.25">
      <c r="A3" s="1"/>
    </row>
    <row r="4" spans="1:8" ht="63" x14ac:dyDescent="0.25">
      <c r="A4" s="5" t="s">
        <v>6</v>
      </c>
      <c r="B4" s="5" t="s">
        <v>11</v>
      </c>
      <c r="C4" s="5" t="s">
        <v>22</v>
      </c>
      <c r="D4" s="5" t="s">
        <v>0</v>
      </c>
      <c r="E4" s="5" t="s">
        <v>18</v>
      </c>
      <c r="F4" s="5" t="s">
        <v>19</v>
      </c>
      <c r="G4" s="5" t="s">
        <v>21</v>
      </c>
      <c r="H4" s="5" t="s">
        <v>20</v>
      </c>
    </row>
    <row r="5" spans="1:8" x14ac:dyDescent="0.25">
      <c r="A5" s="234" t="s">
        <v>92</v>
      </c>
      <c r="B5" s="234"/>
      <c r="C5" s="234"/>
      <c r="D5" s="234"/>
      <c r="E5" s="234"/>
      <c r="F5" s="234"/>
      <c r="G5" s="234"/>
      <c r="H5" s="234"/>
    </row>
    <row r="6" spans="1:8" ht="32.25" customHeight="1" x14ac:dyDescent="0.25">
      <c r="A6" s="26">
        <v>1</v>
      </c>
      <c r="B6" s="6" t="s">
        <v>88</v>
      </c>
      <c r="C6" s="33" t="s">
        <v>153</v>
      </c>
      <c r="D6" s="6" t="s">
        <v>148</v>
      </c>
      <c r="E6" s="6" t="s">
        <v>154</v>
      </c>
      <c r="F6" s="6" t="s">
        <v>123</v>
      </c>
      <c r="G6" s="6" t="s">
        <v>91</v>
      </c>
      <c r="H6" s="5"/>
    </row>
    <row r="7" spans="1:8" ht="32.25" customHeight="1" x14ac:dyDescent="0.25">
      <c r="A7" s="26">
        <v>2</v>
      </c>
      <c r="B7" s="6" t="s">
        <v>77</v>
      </c>
      <c r="C7" s="33" t="s">
        <v>155</v>
      </c>
      <c r="D7" s="6" t="s">
        <v>50</v>
      </c>
      <c r="E7" s="6" t="s">
        <v>156</v>
      </c>
      <c r="F7" s="6" t="s">
        <v>123</v>
      </c>
      <c r="G7" s="6" t="s">
        <v>157</v>
      </c>
      <c r="H7" s="5"/>
    </row>
    <row r="8" spans="1:8" ht="32.25" customHeight="1" x14ac:dyDescent="0.25">
      <c r="A8" s="26">
        <v>3</v>
      </c>
      <c r="B8" s="6" t="s">
        <v>77</v>
      </c>
      <c r="C8" s="33" t="s">
        <v>158</v>
      </c>
      <c r="D8" s="6" t="s">
        <v>50</v>
      </c>
      <c r="E8" s="6" t="s">
        <v>156</v>
      </c>
      <c r="F8" s="6" t="s">
        <v>123</v>
      </c>
      <c r="G8" s="6" t="s">
        <v>157</v>
      </c>
      <c r="H8" s="5"/>
    </row>
    <row r="9" spans="1:8" ht="32.25" customHeight="1" x14ac:dyDescent="0.25">
      <c r="A9" s="26">
        <v>4</v>
      </c>
      <c r="B9" s="6" t="s">
        <v>77</v>
      </c>
      <c r="C9" s="33" t="s">
        <v>159</v>
      </c>
      <c r="D9" s="6" t="s">
        <v>42</v>
      </c>
      <c r="E9" s="6" t="s">
        <v>156</v>
      </c>
      <c r="F9" s="6" t="s">
        <v>123</v>
      </c>
      <c r="G9" s="6" t="s">
        <v>157</v>
      </c>
      <c r="H9" s="5"/>
    </row>
    <row r="10" spans="1:8" ht="32.25" customHeight="1" x14ac:dyDescent="0.25">
      <c r="A10" s="26">
        <v>5</v>
      </c>
      <c r="B10" s="6" t="s">
        <v>77</v>
      </c>
      <c r="C10" s="33" t="s">
        <v>160</v>
      </c>
      <c r="D10" s="6" t="s">
        <v>42</v>
      </c>
      <c r="E10" s="6" t="s">
        <v>156</v>
      </c>
      <c r="F10" s="6" t="s">
        <v>123</v>
      </c>
      <c r="G10" s="6" t="s">
        <v>157</v>
      </c>
      <c r="H10" s="5"/>
    </row>
    <row r="11" spans="1:8" ht="32.25" customHeight="1" x14ac:dyDescent="0.25">
      <c r="A11" s="26">
        <v>6</v>
      </c>
      <c r="B11" s="6" t="s">
        <v>77</v>
      </c>
      <c r="C11" s="33" t="s">
        <v>126</v>
      </c>
      <c r="D11" s="6" t="s">
        <v>42</v>
      </c>
      <c r="E11" s="6" t="s">
        <v>156</v>
      </c>
      <c r="F11" s="6" t="s">
        <v>123</v>
      </c>
      <c r="G11" s="6" t="s">
        <v>157</v>
      </c>
      <c r="H11" s="5"/>
    </row>
    <row r="12" spans="1:8" ht="32.25" customHeight="1" x14ac:dyDescent="0.25">
      <c r="A12" s="26">
        <v>7</v>
      </c>
      <c r="B12" s="6" t="s">
        <v>89</v>
      </c>
      <c r="C12" s="6" t="s">
        <v>161</v>
      </c>
      <c r="D12" s="6" t="s">
        <v>34</v>
      </c>
      <c r="E12" s="6" t="s">
        <v>156</v>
      </c>
      <c r="F12" s="6" t="s">
        <v>123</v>
      </c>
      <c r="G12" s="6" t="s">
        <v>157</v>
      </c>
      <c r="H12" s="5"/>
    </row>
    <row r="13" spans="1:8" ht="32.25" customHeight="1" x14ac:dyDescent="0.25">
      <c r="A13" s="26">
        <v>8</v>
      </c>
      <c r="B13" s="6" t="s">
        <v>89</v>
      </c>
      <c r="C13" s="6" t="s">
        <v>162</v>
      </c>
      <c r="D13" s="6" t="s">
        <v>38</v>
      </c>
      <c r="E13" s="6" t="s">
        <v>156</v>
      </c>
      <c r="F13" s="6" t="s">
        <v>123</v>
      </c>
      <c r="G13" s="6" t="s">
        <v>163</v>
      </c>
      <c r="H13" s="32"/>
    </row>
    <row r="14" spans="1:8" ht="32.25" customHeight="1" x14ac:dyDescent="0.25">
      <c r="A14" s="26">
        <v>9</v>
      </c>
      <c r="B14" s="6" t="s">
        <v>89</v>
      </c>
      <c r="C14" s="6" t="s">
        <v>164</v>
      </c>
      <c r="D14" s="6" t="s">
        <v>38</v>
      </c>
      <c r="E14" s="6" t="s">
        <v>156</v>
      </c>
      <c r="F14" s="6" t="s">
        <v>123</v>
      </c>
      <c r="G14" s="6" t="s">
        <v>157</v>
      </c>
      <c r="H14" s="6"/>
    </row>
    <row r="15" spans="1:8" ht="32.25" customHeight="1" x14ac:dyDescent="0.25">
      <c r="A15" s="26">
        <v>10</v>
      </c>
      <c r="B15" s="6" t="s">
        <v>89</v>
      </c>
      <c r="C15" s="6" t="s">
        <v>165</v>
      </c>
      <c r="D15" s="6" t="s">
        <v>39</v>
      </c>
      <c r="E15" s="6" t="s">
        <v>156</v>
      </c>
      <c r="F15" s="6" t="s">
        <v>123</v>
      </c>
      <c r="G15" s="6" t="s">
        <v>166</v>
      </c>
      <c r="H15" s="6"/>
    </row>
    <row r="16" spans="1:8" ht="32.25" customHeight="1" x14ac:dyDescent="0.25">
      <c r="A16" s="26">
        <v>11</v>
      </c>
      <c r="B16" s="6" t="s">
        <v>89</v>
      </c>
      <c r="C16" s="6" t="s">
        <v>167</v>
      </c>
      <c r="D16" s="6" t="s">
        <v>41</v>
      </c>
      <c r="E16" s="6" t="s">
        <v>156</v>
      </c>
      <c r="F16" s="6" t="s">
        <v>123</v>
      </c>
      <c r="G16" s="6" t="s">
        <v>157</v>
      </c>
      <c r="H16" s="5"/>
    </row>
    <row r="17" spans="1:8" ht="32.25" customHeight="1" x14ac:dyDescent="0.25">
      <c r="A17" s="26">
        <v>12</v>
      </c>
      <c r="B17" s="6" t="s">
        <v>89</v>
      </c>
      <c r="C17" s="24" t="s">
        <v>164</v>
      </c>
      <c r="D17" s="24" t="s">
        <v>38</v>
      </c>
      <c r="E17" s="40" t="s">
        <v>168</v>
      </c>
      <c r="F17" s="24" t="s">
        <v>133</v>
      </c>
      <c r="G17" s="24" t="s">
        <v>157</v>
      </c>
      <c r="H17" s="5"/>
    </row>
    <row r="18" spans="1:8" x14ac:dyDescent="0.25">
      <c r="A18" s="26"/>
      <c r="B18" s="232" t="s">
        <v>228</v>
      </c>
      <c r="C18" s="232"/>
      <c r="D18" s="232"/>
      <c r="E18" s="232"/>
      <c r="F18" s="232"/>
      <c r="G18" s="232"/>
      <c r="H18" s="232"/>
    </row>
    <row r="19" spans="1:8" x14ac:dyDescent="0.25">
      <c r="A19" s="26">
        <v>13</v>
      </c>
      <c r="B19" s="28" t="s">
        <v>101</v>
      </c>
      <c r="C19" s="6" t="s">
        <v>280</v>
      </c>
      <c r="D19" s="6">
        <v>5</v>
      </c>
      <c r="E19" s="6" t="s">
        <v>281</v>
      </c>
      <c r="F19" s="6" t="s">
        <v>132</v>
      </c>
      <c r="G19" s="88" t="s">
        <v>282</v>
      </c>
      <c r="H19" s="5"/>
    </row>
    <row r="20" spans="1:8" ht="31.5" x14ac:dyDescent="0.25">
      <c r="A20" s="26">
        <v>14</v>
      </c>
      <c r="B20" s="28" t="s">
        <v>103</v>
      </c>
      <c r="C20" s="6" t="s">
        <v>283</v>
      </c>
      <c r="D20" s="6" t="s">
        <v>267</v>
      </c>
      <c r="E20" s="6" t="s">
        <v>281</v>
      </c>
      <c r="F20" s="6" t="s">
        <v>132</v>
      </c>
      <c r="G20" s="88" t="s">
        <v>282</v>
      </c>
      <c r="H20" s="5"/>
    </row>
    <row r="21" spans="1:8" ht="63" x14ac:dyDescent="0.25">
      <c r="A21" s="26">
        <v>15</v>
      </c>
      <c r="B21" s="28"/>
      <c r="C21" s="6" t="s">
        <v>284</v>
      </c>
      <c r="D21" s="6" t="s">
        <v>267</v>
      </c>
      <c r="E21" s="88">
        <v>1418</v>
      </c>
      <c r="F21" s="6" t="s">
        <v>97</v>
      </c>
      <c r="G21" s="88" t="s">
        <v>282</v>
      </c>
      <c r="H21" s="5"/>
    </row>
    <row r="22" spans="1:8" ht="78.75" x14ac:dyDescent="0.25">
      <c r="A22" s="26">
        <v>16</v>
      </c>
      <c r="B22" s="26" t="s">
        <v>237</v>
      </c>
      <c r="C22" s="6" t="s">
        <v>269</v>
      </c>
      <c r="D22" s="6" t="s">
        <v>39</v>
      </c>
      <c r="E22" s="6" t="s">
        <v>285</v>
      </c>
      <c r="F22" s="6" t="s">
        <v>133</v>
      </c>
      <c r="G22" s="88" t="s">
        <v>73</v>
      </c>
      <c r="H22" s="5" t="s">
        <v>271</v>
      </c>
    </row>
    <row r="23" spans="1:8" ht="126" x14ac:dyDescent="0.25">
      <c r="A23" s="26">
        <v>17</v>
      </c>
      <c r="B23" s="26" t="s">
        <v>105</v>
      </c>
      <c r="C23" s="6" t="s">
        <v>286</v>
      </c>
      <c r="D23" s="6">
        <v>6</v>
      </c>
      <c r="E23" s="6" t="s">
        <v>281</v>
      </c>
      <c r="F23" s="6" t="s">
        <v>132</v>
      </c>
      <c r="G23" s="88" t="s">
        <v>282</v>
      </c>
      <c r="H23" s="5"/>
    </row>
    <row r="24" spans="1:8" x14ac:dyDescent="0.25">
      <c r="A24" s="232" t="s">
        <v>303</v>
      </c>
      <c r="B24" s="232"/>
      <c r="C24" s="232"/>
      <c r="D24" s="232"/>
      <c r="E24" s="232"/>
      <c r="F24" s="232"/>
      <c r="G24" s="232"/>
      <c r="H24" s="232"/>
    </row>
    <row r="25" spans="1:8" s="28" customFormat="1" ht="47.25" x14ac:dyDescent="0.25">
      <c r="A25" s="26">
        <v>18</v>
      </c>
      <c r="B25" s="20" t="s">
        <v>113</v>
      </c>
      <c r="C25" s="6" t="s">
        <v>310</v>
      </c>
      <c r="D25" s="6" t="s">
        <v>124</v>
      </c>
      <c r="E25" s="6" t="s">
        <v>311</v>
      </c>
      <c r="F25" s="6" t="s">
        <v>97</v>
      </c>
      <c r="G25" s="6" t="s">
        <v>71</v>
      </c>
      <c r="H25" s="5" t="s">
        <v>312</v>
      </c>
    </row>
    <row r="26" spans="1:8" s="28" customFormat="1" ht="78.75" x14ac:dyDescent="0.25">
      <c r="A26" s="26">
        <v>19</v>
      </c>
      <c r="B26" s="20" t="s">
        <v>113</v>
      </c>
      <c r="C26" s="34" t="s">
        <v>307</v>
      </c>
      <c r="D26" s="34"/>
      <c r="E26" s="34" t="s">
        <v>313</v>
      </c>
      <c r="F26" s="34" t="s">
        <v>97</v>
      </c>
      <c r="G26" s="34" t="s">
        <v>128</v>
      </c>
      <c r="H26" s="20" t="s">
        <v>314</v>
      </c>
    </row>
    <row r="27" spans="1:8" s="28" customFormat="1" ht="63" x14ac:dyDescent="0.25">
      <c r="A27" s="26">
        <v>20</v>
      </c>
      <c r="B27" s="20" t="s">
        <v>113</v>
      </c>
      <c r="C27" s="34" t="s">
        <v>273</v>
      </c>
      <c r="D27" s="34" t="s">
        <v>124</v>
      </c>
      <c r="E27" s="34" t="s">
        <v>315</v>
      </c>
      <c r="F27" s="34" t="s">
        <v>97</v>
      </c>
      <c r="G27" s="34" t="s">
        <v>91</v>
      </c>
      <c r="H27" s="20" t="s">
        <v>312</v>
      </c>
    </row>
    <row r="28" spans="1:8" s="28" customFormat="1" ht="63" x14ac:dyDescent="0.25">
      <c r="A28" s="26">
        <v>21</v>
      </c>
      <c r="B28" s="6" t="s">
        <v>111</v>
      </c>
      <c r="C28" s="6" t="s">
        <v>316</v>
      </c>
      <c r="D28" s="6" t="s">
        <v>60</v>
      </c>
      <c r="E28" s="6" t="s">
        <v>317</v>
      </c>
      <c r="F28" s="6" t="s">
        <v>97</v>
      </c>
      <c r="G28" s="6" t="s">
        <v>128</v>
      </c>
      <c r="H28" s="5" t="s">
        <v>312</v>
      </c>
    </row>
    <row r="29" spans="1:8" s="28" customFormat="1" ht="63" x14ac:dyDescent="0.25">
      <c r="A29" s="26">
        <v>22</v>
      </c>
      <c r="B29" s="6" t="s">
        <v>111</v>
      </c>
      <c r="C29" s="6" t="s">
        <v>318</v>
      </c>
      <c r="D29" s="6" t="s">
        <v>60</v>
      </c>
      <c r="E29" s="6" t="s">
        <v>317</v>
      </c>
      <c r="F29" s="6" t="s">
        <v>97</v>
      </c>
      <c r="G29" s="6" t="s">
        <v>128</v>
      </c>
      <c r="H29" s="5" t="s">
        <v>312</v>
      </c>
    </row>
    <row r="30" spans="1:8" s="28" customFormat="1" ht="63" x14ac:dyDescent="0.25">
      <c r="A30" s="26">
        <v>23</v>
      </c>
      <c r="B30" s="6" t="s">
        <v>111</v>
      </c>
      <c r="C30" s="6" t="s">
        <v>129</v>
      </c>
      <c r="D30" s="6" t="s">
        <v>58</v>
      </c>
      <c r="E30" s="6" t="s">
        <v>317</v>
      </c>
      <c r="F30" s="6" t="s">
        <v>97</v>
      </c>
      <c r="G30" s="6" t="s">
        <v>128</v>
      </c>
      <c r="H30" s="5" t="s">
        <v>312</v>
      </c>
    </row>
    <row r="31" spans="1:8" s="28" customFormat="1" ht="63" x14ac:dyDescent="0.25">
      <c r="A31" s="26">
        <v>24</v>
      </c>
      <c r="B31" s="6" t="s">
        <v>111</v>
      </c>
      <c r="C31" s="6" t="s">
        <v>319</v>
      </c>
      <c r="D31" s="6" t="s">
        <v>58</v>
      </c>
      <c r="E31" s="6" t="s">
        <v>317</v>
      </c>
      <c r="F31" s="6" t="s">
        <v>97</v>
      </c>
      <c r="G31" s="6" t="s">
        <v>128</v>
      </c>
      <c r="H31" s="5" t="s">
        <v>312</v>
      </c>
    </row>
    <row r="32" spans="1:8" s="28" customFormat="1" ht="63" x14ac:dyDescent="0.25">
      <c r="A32" s="26">
        <v>25</v>
      </c>
      <c r="B32" s="6" t="s">
        <v>111</v>
      </c>
      <c r="C32" s="6" t="s">
        <v>320</v>
      </c>
      <c r="D32" s="6" t="s">
        <v>56</v>
      </c>
      <c r="E32" s="6" t="s">
        <v>317</v>
      </c>
      <c r="F32" s="6" t="s">
        <v>97</v>
      </c>
      <c r="G32" s="6" t="s">
        <v>128</v>
      </c>
      <c r="H32" s="5" t="s">
        <v>312</v>
      </c>
    </row>
    <row r="33" spans="1:8" s="28" customFormat="1" ht="63" x14ac:dyDescent="0.25">
      <c r="A33" s="26">
        <v>26</v>
      </c>
      <c r="B33" s="6" t="s">
        <v>111</v>
      </c>
      <c r="C33" s="6" t="s">
        <v>321</v>
      </c>
      <c r="D33" s="6" t="s">
        <v>60</v>
      </c>
      <c r="E33" s="6" t="s">
        <v>317</v>
      </c>
      <c r="F33" s="6" t="s">
        <v>97</v>
      </c>
      <c r="G33" s="6" t="s">
        <v>128</v>
      </c>
      <c r="H33" s="32" t="s">
        <v>312</v>
      </c>
    </row>
    <row r="34" spans="1:8" s="28" customFormat="1" ht="63" x14ac:dyDescent="0.25">
      <c r="A34" s="26">
        <v>27</v>
      </c>
      <c r="B34" s="6" t="s">
        <v>111</v>
      </c>
      <c r="C34" s="6" t="s">
        <v>322</v>
      </c>
      <c r="D34" s="6" t="s">
        <v>58</v>
      </c>
      <c r="E34" s="6" t="s">
        <v>317</v>
      </c>
      <c r="F34" s="6" t="s">
        <v>97</v>
      </c>
      <c r="G34" s="6" t="s">
        <v>128</v>
      </c>
      <c r="H34" s="6" t="s">
        <v>312</v>
      </c>
    </row>
    <row r="35" spans="1:8" s="28" customFormat="1" ht="63" x14ac:dyDescent="0.25">
      <c r="A35" s="26">
        <v>28</v>
      </c>
      <c r="B35" s="6" t="s">
        <v>111</v>
      </c>
      <c r="C35" s="6" t="s">
        <v>323</v>
      </c>
      <c r="D35" s="6" t="s">
        <v>65</v>
      </c>
      <c r="E35" s="6" t="s">
        <v>317</v>
      </c>
      <c r="F35" s="6" t="s">
        <v>97</v>
      </c>
      <c r="G35" s="6" t="s">
        <v>324</v>
      </c>
      <c r="H35" s="6" t="s">
        <v>312</v>
      </c>
    </row>
    <row r="36" spans="1:8" s="28" customFormat="1" ht="63" x14ac:dyDescent="0.25">
      <c r="A36" s="26">
        <v>29</v>
      </c>
      <c r="B36" s="6" t="s">
        <v>111</v>
      </c>
      <c r="C36" s="26" t="s">
        <v>325</v>
      </c>
      <c r="D36" s="6" t="s">
        <v>65</v>
      </c>
      <c r="E36" s="6" t="s">
        <v>317</v>
      </c>
      <c r="F36" s="6" t="s">
        <v>97</v>
      </c>
      <c r="G36" s="6" t="s">
        <v>324</v>
      </c>
      <c r="H36" s="6" t="s">
        <v>312</v>
      </c>
    </row>
    <row r="37" spans="1:8" s="28" customFormat="1" ht="63" x14ac:dyDescent="0.25">
      <c r="A37" s="26">
        <v>30</v>
      </c>
      <c r="B37" s="6" t="s">
        <v>111</v>
      </c>
      <c r="C37" s="26" t="s">
        <v>326</v>
      </c>
      <c r="D37" s="6" t="s">
        <v>65</v>
      </c>
      <c r="E37" s="6" t="s">
        <v>317</v>
      </c>
      <c r="F37" s="6" t="s">
        <v>97</v>
      </c>
      <c r="G37" s="6" t="s">
        <v>324</v>
      </c>
      <c r="H37" s="6" t="s">
        <v>312</v>
      </c>
    </row>
    <row r="38" spans="1:8" s="28" customFormat="1" ht="63" x14ac:dyDescent="0.25">
      <c r="A38" s="26">
        <v>31</v>
      </c>
      <c r="B38" s="6" t="s">
        <v>111</v>
      </c>
      <c r="C38" s="26" t="s">
        <v>327</v>
      </c>
      <c r="D38" s="6" t="s">
        <v>65</v>
      </c>
      <c r="E38" s="6" t="s">
        <v>317</v>
      </c>
      <c r="F38" s="6" t="s">
        <v>97</v>
      </c>
      <c r="G38" s="6" t="s">
        <v>324</v>
      </c>
      <c r="H38" s="6" t="s">
        <v>312</v>
      </c>
    </row>
    <row r="39" spans="1:8" s="28" customFormat="1" ht="63" x14ac:dyDescent="0.25">
      <c r="A39" s="26">
        <v>32</v>
      </c>
      <c r="B39" s="6" t="s">
        <v>111</v>
      </c>
      <c r="C39" s="26" t="s">
        <v>328</v>
      </c>
      <c r="D39" s="6" t="s">
        <v>52</v>
      </c>
      <c r="E39" s="6" t="s">
        <v>317</v>
      </c>
      <c r="F39" s="6" t="s">
        <v>97</v>
      </c>
      <c r="G39" s="6" t="s">
        <v>324</v>
      </c>
      <c r="H39" s="6" t="s">
        <v>312</v>
      </c>
    </row>
    <row r="40" spans="1:8" s="28" customFormat="1" ht="63" x14ac:dyDescent="0.25">
      <c r="A40" s="26">
        <v>33</v>
      </c>
      <c r="B40" s="6" t="s">
        <v>111</v>
      </c>
      <c r="C40" s="26" t="s">
        <v>329</v>
      </c>
      <c r="D40" s="6" t="s">
        <v>56</v>
      </c>
      <c r="E40" s="6" t="s">
        <v>317</v>
      </c>
      <c r="F40" s="6" t="s">
        <v>97</v>
      </c>
      <c r="G40" s="6" t="s">
        <v>324</v>
      </c>
      <c r="H40" s="6" t="s">
        <v>312</v>
      </c>
    </row>
    <row r="41" spans="1:8" s="28" customFormat="1" ht="63" x14ac:dyDescent="0.25">
      <c r="A41" s="26">
        <v>34</v>
      </c>
      <c r="B41" s="6" t="s">
        <v>111</v>
      </c>
      <c r="C41" s="26" t="s">
        <v>330</v>
      </c>
      <c r="D41" s="6" t="s">
        <v>58</v>
      </c>
      <c r="E41" s="6" t="s">
        <v>317</v>
      </c>
      <c r="F41" s="6" t="s">
        <v>97</v>
      </c>
      <c r="G41" s="6" t="s">
        <v>324</v>
      </c>
      <c r="H41" s="6" t="s">
        <v>312</v>
      </c>
    </row>
    <row r="42" spans="1:8" s="28" customFormat="1" ht="63" x14ac:dyDescent="0.25">
      <c r="A42" s="26">
        <v>35</v>
      </c>
      <c r="B42" s="6" t="s">
        <v>111</v>
      </c>
      <c r="C42" s="26" t="s">
        <v>331</v>
      </c>
      <c r="D42" s="6" t="s">
        <v>58</v>
      </c>
      <c r="E42" s="6" t="s">
        <v>317</v>
      </c>
      <c r="F42" s="6" t="s">
        <v>97</v>
      </c>
      <c r="G42" s="6" t="s">
        <v>324</v>
      </c>
      <c r="H42" s="6" t="s">
        <v>312</v>
      </c>
    </row>
    <row r="43" spans="1:8" s="28" customFormat="1" ht="63" x14ac:dyDescent="0.25">
      <c r="A43" s="26">
        <v>36</v>
      </c>
      <c r="B43" s="6" t="s">
        <v>111</v>
      </c>
      <c r="C43" s="26" t="s">
        <v>332</v>
      </c>
      <c r="D43" s="6" t="s">
        <v>58</v>
      </c>
      <c r="E43" s="6" t="s">
        <v>317</v>
      </c>
      <c r="F43" s="6" t="s">
        <v>97</v>
      </c>
      <c r="G43" s="6" t="s">
        <v>324</v>
      </c>
      <c r="H43" s="6" t="s">
        <v>312</v>
      </c>
    </row>
    <row r="44" spans="1:8" s="28" customFormat="1" ht="63" x14ac:dyDescent="0.25">
      <c r="A44" s="26">
        <v>37</v>
      </c>
      <c r="B44" s="6" t="s">
        <v>111</v>
      </c>
      <c r="C44" s="26" t="s">
        <v>333</v>
      </c>
      <c r="D44" s="6" t="s">
        <v>58</v>
      </c>
      <c r="E44" s="6" t="s">
        <v>317</v>
      </c>
      <c r="F44" s="6" t="s">
        <v>97</v>
      </c>
      <c r="G44" s="6" t="s">
        <v>324</v>
      </c>
      <c r="H44" s="6" t="s">
        <v>312</v>
      </c>
    </row>
    <row r="45" spans="1:8" s="28" customFormat="1" ht="63" x14ac:dyDescent="0.25">
      <c r="A45" s="26">
        <v>38</v>
      </c>
      <c r="B45" s="6" t="s">
        <v>111</v>
      </c>
      <c r="C45" s="26" t="s">
        <v>334</v>
      </c>
      <c r="D45" s="6" t="s">
        <v>58</v>
      </c>
      <c r="E45" s="6" t="s">
        <v>317</v>
      </c>
      <c r="F45" s="6" t="s">
        <v>97</v>
      </c>
      <c r="G45" s="6" t="s">
        <v>324</v>
      </c>
      <c r="H45" s="6" t="s">
        <v>312</v>
      </c>
    </row>
    <row r="46" spans="1:8" s="28" customFormat="1" ht="63" x14ac:dyDescent="0.25">
      <c r="A46" s="26">
        <v>39</v>
      </c>
      <c r="B46" s="6" t="s">
        <v>111</v>
      </c>
      <c r="C46" s="26" t="s">
        <v>335</v>
      </c>
      <c r="D46" s="6" t="s">
        <v>58</v>
      </c>
      <c r="E46" s="6" t="s">
        <v>317</v>
      </c>
      <c r="F46" s="6" t="s">
        <v>97</v>
      </c>
      <c r="G46" s="6" t="s">
        <v>324</v>
      </c>
      <c r="H46" s="6" t="s">
        <v>312</v>
      </c>
    </row>
    <row r="47" spans="1:8" s="28" customFormat="1" ht="63" x14ac:dyDescent="0.25">
      <c r="A47" s="26">
        <v>40</v>
      </c>
      <c r="B47" s="6" t="s">
        <v>111</v>
      </c>
      <c r="C47" s="26" t="s">
        <v>336</v>
      </c>
      <c r="D47" s="6" t="s">
        <v>58</v>
      </c>
      <c r="E47" s="6" t="s">
        <v>317</v>
      </c>
      <c r="F47" s="6" t="s">
        <v>97</v>
      </c>
      <c r="G47" s="6" t="s">
        <v>324</v>
      </c>
      <c r="H47" s="6" t="s">
        <v>312</v>
      </c>
    </row>
    <row r="48" spans="1:8" s="28" customFormat="1" ht="63" x14ac:dyDescent="0.25">
      <c r="A48" s="26">
        <v>41</v>
      </c>
      <c r="B48" s="6" t="s">
        <v>111</v>
      </c>
      <c r="C48" s="26" t="s">
        <v>337</v>
      </c>
      <c r="D48" s="6" t="s">
        <v>58</v>
      </c>
      <c r="E48" s="6" t="s">
        <v>317</v>
      </c>
      <c r="F48" s="6" t="s">
        <v>97</v>
      </c>
      <c r="G48" s="6" t="s">
        <v>324</v>
      </c>
      <c r="H48" s="6" t="s">
        <v>312</v>
      </c>
    </row>
    <row r="49" spans="1:8" s="28" customFormat="1" ht="63" x14ac:dyDescent="0.25">
      <c r="A49" s="26">
        <v>42</v>
      </c>
      <c r="B49" s="6" t="s">
        <v>111</v>
      </c>
      <c r="C49" s="26" t="s">
        <v>338</v>
      </c>
      <c r="D49" s="6" t="s">
        <v>56</v>
      </c>
      <c r="E49" s="6" t="s">
        <v>317</v>
      </c>
      <c r="F49" s="6" t="s">
        <v>97</v>
      </c>
      <c r="G49" s="6" t="s">
        <v>91</v>
      </c>
      <c r="H49" s="6" t="s">
        <v>312</v>
      </c>
    </row>
    <row r="50" spans="1:8" s="28" customFormat="1" ht="63" x14ac:dyDescent="0.25">
      <c r="A50" s="26">
        <v>43</v>
      </c>
      <c r="B50" s="6" t="s">
        <v>111</v>
      </c>
      <c r="C50" s="26" t="s">
        <v>339</v>
      </c>
      <c r="D50" s="6" t="s">
        <v>60</v>
      </c>
      <c r="E50" s="6" t="s">
        <v>317</v>
      </c>
      <c r="F50" s="6" t="s">
        <v>97</v>
      </c>
      <c r="G50" s="6" t="s">
        <v>91</v>
      </c>
      <c r="H50" s="6" t="s">
        <v>312</v>
      </c>
    </row>
    <row r="51" spans="1:8" s="28" customFormat="1" ht="63" x14ac:dyDescent="0.25">
      <c r="A51" s="26">
        <v>44</v>
      </c>
      <c r="B51" s="6" t="s">
        <v>111</v>
      </c>
      <c r="C51" s="26" t="s">
        <v>340</v>
      </c>
      <c r="D51" s="6" t="s">
        <v>60</v>
      </c>
      <c r="E51" s="6" t="s">
        <v>317</v>
      </c>
      <c r="F51" s="6" t="s">
        <v>97</v>
      </c>
      <c r="G51" s="6" t="s">
        <v>91</v>
      </c>
      <c r="H51" s="6" t="s">
        <v>312</v>
      </c>
    </row>
    <row r="52" spans="1:8" s="28" customFormat="1" ht="63" x14ac:dyDescent="0.25">
      <c r="A52" s="26">
        <v>45</v>
      </c>
      <c r="B52" s="6" t="s">
        <v>111</v>
      </c>
      <c r="C52" s="26" t="s">
        <v>341</v>
      </c>
      <c r="D52" s="6" t="s">
        <v>60</v>
      </c>
      <c r="E52" s="6" t="s">
        <v>317</v>
      </c>
      <c r="F52" s="6" t="s">
        <v>97</v>
      </c>
      <c r="G52" s="6" t="s">
        <v>91</v>
      </c>
      <c r="H52" s="6" t="s">
        <v>312</v>
      </c>
    </row>
    <row r="53" spans="1:8" s="28" customFormat="1" ht="63" x14ac:dyDescent="0.25">
      <c r="A53" s="26">
        <v>46</v>
      </c>
      <c r="B53" s="6" t="s">
        <v>111</v>
      </c>
      <c r="C53" s="26" t="s">
        <v>342</v>
      </c>
      <c r="D53" s="6" t="s">
        <v>60</v>
      </c>
      <c r="E53" s="6" t="s">
        <v>317</v>
      </c>
      <c r="F53" s="6" t="s">
        <v>97</v>
      </c>
      <c r="G53" s="6" t="s">
        <v>91</v>
      </c>
      <c r="H53" s="6" t="s">
        <v>312</v>
      </c>
    </row>
    <row r="54" spans="1:8" s="28" customFormat="1" ht="63" x14ac:dyDescent="0.25">
      <c r="A54" s="26">
        <v>47</v>
      </c>
      <c r="B54" s="6" t="s">
        <v>111</v>
      </c>
      <c r="C54" s="26" t="s">
        <v>343</v>
      </c>
      <c r="D54" s="6" t="s">
        <v>60</v>
      </c>
      <c r="E54" s="6" t="s">
        <v>317</v>
      </c>
      <c r="F54" s="6" t="s">
        <v>97</v>
      </c>
      <c r="G54" s="6" t="s">
        <v>91</v>
      </c>
      <c r="H54" s="6" t="s">
        <v>312</v>
      </c>
    </row>
    <row r="55" spans="1:8" s="28" customFormat="1" ht="63" x14ac:dyDescent="0.25">
      <c r="A55" s="26">
        <v>48</v>
      </c>
      <c r="B55" s="6" t="s">
        <v>111</v>
      </c>
      <c r="C55" s="26" t="s">
        <v>344</v>
      </c>
      <c r="D55" s="6" t="s">
        <v>58</v>
      </c>
      <c r="E55" s="6" t="s">
        <v>317</v>
      </c>
      <c r="F55" s="6" t="s">
        <v>97</v>
      </c>
      <c r="G55" s="6" t="s">
        <v>91</v>
      </c>
      <c r="H55" s="6" t="s">
        <v>312</v>
      </c>
    </row>
    <row r="56" spans="1:8" s="28" customFormat="1" ht="63" x14ac:dyDescent="0.25">
      <c r="A56" s="26">
        <v>49</v>
      </c>
      <c r="B56" s="6" t="s">
        <v>111</v>
      </c>
      <c r="C56" s="26" t="s">
        <v>345</v>
      </c>
      <c r="D56" s="6" t="s">
        <v>58</v>
      </c>
      <c r="E56" s="6" t="s">
        <v>317</v>
      </c>
      <c r="F56" s="6" t="s">
        <v>97</v>
      </c>
      <c r="G56" s="6" t="s">
        <v>91</v>
      </c>
      <c r="H56" s="6" t="s">
        <v>312</v>
      </c>
    </row>
    <row r="57" spans="1:8" s="28" customFormat="1" ht="63" x14ac:dyDescent="0.25">
      <c r="A57" s="26">
        <v>50</v>
      </c>
      <c r="B57" s="6" t="s">
        <v>111</v>
      </c>
      <c r="C57" s="26" t="s">
        <v>346</v>
      </c>
      <c r="D57" s="6" t="s">
        <v>52</v>
      </c>
      <c r="E57" s="6" t="s">
        <v>317</v>
      </c>
      <c r="F57" s="6" t="s">
        <v>97</v>
      </c>
      <c r="G57" s="6" t="s">
        <v>91</v>
      </c>
      <c r="H57" s="6" t="s">
        <v>312</v>
      </c>
    </row>
    <row r="58" spans="1:8" s="28" customFormat="1" ht="63" x14ac:dyDescent="0.25">
      <c r="A58" s="26">
        <v>51</v>
      </c>
      <c r="B58" s="6" t="s">
        <v>111</v>
      </c>
      <c r="C58" s="26" t="s">
        <v>347</v>
      </c>
      <c r="D58" s="6" t="s">
        <v>52</v>
      </c>
      <c r="E58" s="118" t="s">
        <v>348</v>
      </c>
      <c r="F58" s="118" t="s">
        <v>97</v>
      </c>
      <c r="G58" s="118" t="s">
        <v>128</v>
      </c>
      <c r="H58" s="6" t="s">
        <v>312</v>
      </c>
    </row>
    <row r="59" spans="1:8" s="28" customFormat="1" ht="63" x14ac:dyDescent="0.25">
      <c r="A59" s="26">
        <v>52</v>
      </c>
      <c r="B59" s="6" t="s">
        <v>111</v>
      </c>
      <c r="C59" s="26" t="s">
        <v>349</v>
      </c>
      <c r="D59" s="6" t="s">
        <v>52</v>
      </c>
      <c r="E59" s="118" t="s">
        <v>348</v>
      </c>
      <c r="F59" s="118" t="s">
        <v>97</v>
      </c>
      <c r="G59" s="118" t="s">
        <v>128</v>
      </c>
      <c r="H59" s="6" t="s">
        <v>312</v>
      </c>
    </row>
    <row r="60" spans="1:8" s="28" customFormat="1" ht="63" x14ac:dyDescent="0.25">
      <c r="A60" s="26">
        <v>53</v>
      </c>
      <c r="B60" s="6" t="s">
        <v>111</v>
      </c>
      <c r="C60" s="26" t="s">
        <v>350</v>
      </c>
      <c r="D60" s="6" t="s">
        <v>52</v>
      </c>
      <c r="E60" s="118" t="s">
        <v>348</v>
      </c>
      <c r="F60" s="118" t="s">
        <v>97</v>
      </c>
      <c r="G60" s="118" t="s">
        <v>128</v>
      </c>
      <c r="H60" s="6" t="s">
        <v>312</v>
      </c>
    </row>
    <row r="61" spans="1:8" s="28" customFormat="1" ht="63" x14ac:dyDescent="0.25">
      <c r="A61" s="26">
        <v>54</v>
      </c>
      <c r="B61" s="6" t="s">
        <v>111</v>
      </c>
      <c r="C61" s="26" t="s">
        <v>351</v>
      </c>
      <c r="D61" s="6" t="s">
        <v>52</v>
      </c>
      <c r="E61" s="118" t="s">
        <v>348</v>
      </c>
      <c r="F61" s="118" t="s">
        <v>97</v>
      </c>
      <c r="G61" s="118" t="s">
        <v>128</v>
      </c>
      <c r="H61" s="6" t="s">
        <v>312</v>
      </c>
    </row>
    <row r="62" spans="1:8" s="28" customFormat="1" ht="63" x14ac:dyDescent="0.25">
      <c r="A62" s="26">
        <v>55</v>
      </c>
      <c r="B62" s="6" t="s">
        <v>111</v>
      </c>
      <c r="C62" s="26" t="s">
        <v>352</v>
      </c>
      <c r="D62" s="6" t="s">
        <v>52</v>
      </c>
      <c r="E62" s="18" t="s">
        <v>348</v>
      </c>
      <c r="F62" s="18" t="s">
        <v>97</v>
      </c>
      <c r="G62" s="18" t="s">
        <v>128</v>
      </c>
      <c r="H62" s="6" t="s">
        <v>312</v>
      </c>
    </row>
    <row r="63" spans="1:8" s="28" customFormat="1" ht="63" x14ac:dyDescent="0.25">
      <c r="A63" s="26">
        <v>56</v>
      </c>
      <c r="B63" s="6" t="s">
        <v>111</v>
      </c>
      <c r="C63" s="26" t="s">
        <v>353</v>
      </c>
      <c r="D63" s="6" t="s">
        <v>52</v>
      </c>
      <c r="E63" s="18" t="s">
        <v>348</v>
      </c>
      <c r="F63" s="18" t="s">
        <v>97</v>
      </c>
      <c r="G63" s="18" t="s">
        <v>128</v>
      </c>
      <c r="H63" s="6" t="s">
        <v>312</v>
      </c>
    </row>
    <row r="64" spans="1:8" s="28" customFormat="1" ht="63" x14ac:dyDescent="0.25">
      <c r="A64" s="26">
        <v>57</v>
      </c>
      <c r="B64" s="6" t="s">
        <v>111</v>
      </c>
      <c r="C64" s="26" t="s">
        <v>320</v>
      </c>
      <c r="D64" s="6" t="s">
        <v>56</v>
      </c>
      <c r="E64" s="18" t="s">
        <v>348</v>
      </c>
      <c r="F64" s="18" t="s">
        <v>97</v>
      </c>
      <c r="G64" s="18" t="s">
        <v>128</v>
      </c>
      <c r="H64" s="6" t="s">
        <v>312</v>
      </c>
    </row>
    <row r="65" spans="1:8" s="28" customFormat="1" ht="63" x14ac:dyDescent="0.25">
      <c r="A65" s="26">
        <v>58</v>
      </c>
      <c r="B65" s="6" t="s">
        <v>111</v>
      </c>
      <c r="C65" s="26" t="s">
        <v>354</v>
      </c>
      <c r="D65" s="6" t="s">
        <v>65</v>
      </c>
      <c r="E65" s="18" t="s">
        <v>348</v>
      </c>
      <c r="F65" s="18" t="s">
        <v>97</v>
      </c>
      <c r="G65" s="18" t="s">
        <v>128</v>
      </c>
      <c r="H65" s="6" t="s">
        <v>312</v>
      </c>
    </row>
    <row r="66" spans="1:8" s="28" customFormat="1" ht="63" x14ac:dyDescent="0.25">
      <c r="A66" s="26">
        <v>59</v>
      </c>
      <c r="B66" s="6" t="s">
        <v>111</v>
      </c>
      <c r="C66" s="26" t="s">
        <v>355</v>
      </c>
      <c r="D66" s="6" t="s">
        <v>52</v>
      </c>
      <c r="E66" s="18" t="s">
        <v>348</v>
      </c>
      <c r="F66" s="6" t="s">
        <v>97</v>
      </c>
      <c r="G66" s="6" t="s">
        <v>324</v>
      </c>
      <c r="H66" s="6" t="s">
        <v>312</v>
      </c>
    </row>
    <row r="67" spans="1:8" s="28" customFormat="1" ht="63" x14ac:dyDescent="0.25">
      <c r="A67" s="26">
        <v>60</v>
      </c>
      <c r="B67" s="6" t="s">
        <v>111</v>
      </c>
      <c r="C67" s="26" t="s">
        <v>356</v>
      </c>
      <c r="D67" s="6" t="s">
        <v>52</v>
      </c>
      <c r="E67" s="18" t="s">
        <v>348</v>
      </c>
      <c r="F67" s="6" t="s">
        <v>97</v>
      </c>
      <c r="G67" s="6" t="s">
        <v>324</v>
      </c>
      <c r="H67" s="6" t="s">
        <v>312</v>
      </c>
    </row>
    <row r="68" spans="1:8" s="28" customFormat="1" ht="63" x14ac:dyDescent="0.25">
      <c r="A68" s="26">
        <v>61</v>
      </c>
      <c r="B68" s="6" t="s">
        <v>111</v>
      </c>
      <c r="C68" s="26" t="s">
        <v>357</v>
      </c>
      <c r="D68" s="6" t="s">
        <v>52</v>
      </c>
      <c r="E68" s="18" t="s">
        <v>348</v>
      </c>
      <c r="F68" s="6" t="s">
        <v>97</v>
      </c>
      <c r="G68" s="6" t="s">
        <v>324</v>
      </c>
      <c r="H68" s="6" t="s">
        <v>312</v>
      </c>
    </row>
    <row r="69" spans="1:8" s="28" customFormat="1" ht="63" x14ac:dyDescent="0.25">
      <c r="A69" s="26">
        <v>62</v>
      </c>
      <c r="B69" s="6" t="s">
        <v>111</v>
      </c>
      <c r="C69" s="26" t="s">
        <v>358</v>
      </c>
      <c r="D69" s="6" t="s">
        <v>52</v>
      </c>
      <c r="E69" s="18" t="s">
        <v>348</v>
      </c>
      <c r="F69" s="6" t="s">
        <v>97</v>
      </c>
      <c r="G69" s="6" t="s">
        <v>324</v>
      </c>
      <c r="H69" s="6" t="s">
        <v>312</v>
      </c>
    </row>
    <row r="70" spans="1:8" s="28" customFormat="1" ht="63" x14ac:dyDescent="0.25">
      <c r="A70" s="26">
        <v>63</v>
      </c>
      <c r="B70" s="6" t="s">
        <v>111</v>
      </c>
      <c r="C70" s="26" t="s">
        <v>328</v>
      </c>
      <c r="D70" s="6" t="s">
        <v>52</v>
      </c>
      <c r="E70" s="18" t="s">
        <v>348</v>
      </c>
      <c r="F70" s="6" t="s">
        <v>97</v>
      </c>
      <c r="G70" s="6" t="s">
        <v>324</v>
      </c>
      <c r="H70" s="6" t="s">
        <v>312</v>
      </c>
    </row>
    <row r="71" spans="1:8" s="28" customFormat="1" ht="63" x14ac:dyDescent="0.25">
      <c r="A71" s="26">
        <v>64</v>
      </c>
      <c r="B71" s="6" t="s">
        <v>111</v>
      </c>
      <c r="C71" s="26" t="s">
        <v>359</v>
      </c>
      <c r="D71" s="6" t="s">
        <v>52</v>
      </c>
      <c r="E71" s="18" t="s">
        <v>348</v>
      </c>
      <c r="F71" s="6" t="s">
        <v>97</v>
      </c>
      <c r="G71" s="6" t="s">
        <v>324</v>
      </c>
      <c r="H71" s="6" t="s">
        <v>312</v>
      </c>
    </row>
    <row r="72" spans="1:8" s="28" customFormat="1" ht="63" x14ac:dyDescent="0.25">
      <c r="A72" s="26">
        <v>65</v>
      </c>
      <c r="B72" s="6" t="s">
        <v>111</v>
      </c>
      <c r="C72" s="26" t="s">
        <v>360</v>
      </c>
      <c r="D72" s="6" t="s">
        <v>52</v>
      </c>
      <c r="E72" s="18" t="s">
        <v>348</v>
      </c>
      <c r="F72" s="6" t="s">
        <v>97</v>
      </c>
      <c r="G72" s="6" t="s">
        <v>324</v>
      </c>
      <c r="H72" s="6" t="s">
        <v>312</v>
      </c>
    </row>
    <row r="73" spans="1:8" s="28" customFormat="1" ht="63" x14ac:dyDescent="0.25">
      <c r="A73" s="26">
        <v>66</v>
      </c>
      <c r="B73" s="6" t="s">
        <v>111</v>
      </c>
      <c r="C73" s="26" t="s">
        <v>361</v>
      </c>
      <c r="D73" s="6" t="s">
        <v>52</v>
      </c>
      <c r="E73" s="18" t="s">
        <v>348</v>
      </c>
      <c r="F73" s="6" t="s">
        <v>97</v>
      </c>
      <c r="G73" s="6" t="s">
        <v>324</v>
      </c>
      <c r="H73" s="6" t="s">
        <v>312</v>
      </c>
    </row>
    <row r="74" spans="1:8" s="28" customFormat="1" ht="63" x14ac:dyDescent="0.25">
      <c r="A74" s="26">
        <v>67</v>
      </c>
      <c r="B74" s="6" t="s">
        <v>111</v>
      </c>
      <c r="C74" s="26" t="s">
        <v>362</v>
      </c>
      <c r="D74" s="6" t="s">
        <v>65</v>
      </c>
      <c r="E74" s="18" t="s">
        <v>348</v>
      </c>
      <c r="F74" s="6" t="s">
        <v>97</v>
      </c>
      <c r="G74" s="6" t="s">
        <v>324</v>
      </c>
      <c r="H74" s="6" t="s">
        <v>312</v>
      </c>
    </row>
    <row r="75" spans="1:8" s="28" customFormat="1" ht="63" x14ac:dyDescent="0.25">
      <c r="A75" s="26">
        <v>68</v>
      </c>
      <c r="B75" s="6" t="s">
        <v>111</v>
      </c>
      <c r="C75" s="26" t="s">
        <v>363</v>
      </c>
      <c r="D75" s="6" t="s">
        <v>60</v>
      </c>
      <c r="E75" s="18" t="s">
        <v>348</v>
      </c>
      <c r="F75" s="6" t="s">
        <v>97</v>
      </c>
      <c r="G75" s="6" t="s">
        <v>324</v>
      </c>
      <c r="H75" s="6" t="s">
        <v>312</v>
      </c>
    </row>
    <row r="76" spans="1:8" s="28" customFormat="1" ht="63" x14ac:dyDescent="0.25">
      <c r="A76" s="26">
        <v>69</v>
      </c>
      <c r="B76" s="6" t="s">
        <v>111</v>
      </c>
      <c r="C76" s="26" t="s">
        <v>332</v>
      </c>
      <c r="D76" s="6" t="s">
        <v>58</v>
      </c>
      <c r="E76" s="18" t="s">
        <v>348</v>
      </c>
      <c r="F76" s="6" t="s">
        <v>97</v>
      </c>
      <c r="G76" s="6" t="s">
        <v>324</v>
      </c>
      <c r="H76" s="6" t="s">
        <v>312</v>
      </c>
    </row>
    <row r="77" spans="1:8" s="28" customFormat="1" ht="63" x14ac:dyDescent="0.25">
      <c r="A77" s="26">
        <v>70</v>
      </c>
      <c r="B77" s="6" t="s">
        <v>111</v>
      </c>
      <c r="C77" s="26" t="s">
        <v>364</v>
      </c>
      <c r="D77" s="6" t="s">
        <v>58</v>
      </c>
      <c r="E77" s="18" t="s">
        <v>348</v>
      </c>
      <c r="F77" s="6" t="s">
        <v>97</v>
      </c>
      <c r="G77" s="6" t="s">
        <v>91</v>
      </c>
      <c r="H77" s="6" t="s">
        <v>312</v>
      </c>
    </row>
    <row r="78" spans="1:8" s="28" customFormat="1" ht="63" x14ac:dyDescent="0.25">
      <c r="A78" s="26">
        <v>71</v>
      </c>
      <c r="B78" s="6" t="s">
        <v>111</v>
      </c>
      <c r="C78" s="26" t="s">
        <v>365</v>
      </c>
      <c r="D78" s="6" t="s">
        <v>52</v>
      </c>
      <c r="E78" s="18" t="s">
        <v>348</v>
      </c>
      <c r="F78" s="6" t="s">
        <v>97</v>
      </c>
      <c r="G78" s="6" t="s">
        <v>91</v>
      </c>
      <c r="H78" s="6" t="s">
        <v>312</v>
      </c>
    </row>
    <row r="79" spans="1:8" s="28" customFormat="1" ht="78.75" x14ac:dyDescent="0.25">
      <c r="A79" s="26">
        <v>72</v>
      </c>
      <c r="B79" s="6" t="s">
        <v>111</v>
      </c>
      <c r="C79" s="26" t="s">
        <v>320</v>
      </c>
      <c r="D79" s="6" t="s">
        <v>56</v>
      </c>
      <c r="E79" s="18" t="s">
        <v>366</v>
      </c>
      <c r="F79" s="6" t="s">
        <v>97</v>
      </c>
      <c r="G79" s="6" t="s">
        <v>128</v>
      </c>
      <c r="H79" s="6" t="s">
        <v>312</v>
      </c>
    </row>
    <row r="80" spans="1:8" s="28" customFormat="1" ht="78.75" x14ac:dyDescent="0.25">
      <c r="A80" s="26">
        <v>73</v>
      </c>
      <c r="B80" s="6" t="s">
        <v>111</v>
      </c>
      <c r="C80" s="26" t="s">
        <v>332</v>
      </c>
      <c r="D80" s="6" t="s">
        <v>58</v>
      </c>
      <c r="E80" s="18" t="s">
        <v>366</v>
      </c>
      <c r="F80" s="6" t="s">
        <v>97</v>
      </c>
      <c r="G80" s="6" t="s">
        <v>128</v>
      </c>
      <c r="H80" s="6" t="s">
        <v>312</v>
      </c>
    </row>
    <row r="81" spans="1:8" s="28" customFormat="1" ht="78.75" x14ac:dyDescent="0.25">
      <c r="A81" s="26">
        <v>74</v>
      </c>
      <c r="B81" s="6" t="s">
        <v>111</v>
      </c>
      <c r="C81" s="26" t="s">
        <v>367</v>
      </c>
      <c r="D81" s="6" t="s">
        <v>58</v>
      </c>
      <c r="E81" s="18" t="s">
        <v>366</v>
      </c>
      <c r="F81" s="6" t="s">
        <v>97</v>
      </c>
      <c r="G81" s="6" t="s">
        <v>128</v>
      </c>
      <c r="H81" s="6" t="s">
        <v>312</v>
      </c>
    </row>
    <row r="82" spans="1:8" s="28" customFormat="1" ht="78.75" x14ac:dyDescent="0.25">
      <c r="A82" s="26">
        <v>75</v>
      </c>
      <c r="B82" s="6" t="s">
        <v>111</v>
      </c>
      <c r="C82" s="26" t="s">
        <v>368</v>
      </c>
      <c r="D82" s="6" t="s">
        <v>56</v>
      </c>
      <c r="E82" s="18" t="s">
        <v>366</v>
      </c>
      <c r="F82" s="6" t="s">
        <v>97</v>
      </c>
      <c r="G82" s="6" t="s">
        <v>324</v>
      </c>
      <c r="H82" s="6" t="s">
        <v>312</v>
      </c>
    </row>
    <row r="83" spans="1:8" s="28" customFormat="1" ht="78.75" x14ac:dyDescent="0.25">
      <c r="A83" s="26">
        <v>76</v>
      </c>
      <c r="B83" s="6" t="s">
        <v>111</v>
      </c>
      <c r="C83" s="26" t="s">
        <v>338</v>
      </c>
      <c r="D83" s="6" t="s">
        <v>56</v>
      </c>
      <c r="E83" s="18" t="s">
        <v>366</v>
      </c>
      <c r="F83" s="6" t="s">
        <v>97</v>
      </c>
      <c r="G83" s="6" t="s">
        <v>324</v>
      </c>
      <c r="H83" s="6" t="s">
        <v>312</v>
      </c>
    </row>
    <row r="84" spans="1:8" s="28" customFormat="1" ht="78.75" x14ac:dyDescent="0.25">
      <c r="A84" s="26">
        <v>77</v>
      </c>
      <c r="B84" s="6" t="s">
        <v>111</v>
      </c>
      <c r="C84" s="26" t="s">
        <v>335</v>
      </c>
      <c r="D84" s="6" t="s">
        <v>58</v>
      </c>
      <c r="E84" s="18" t="s">
        <v>366</v>
      </c>
      <c r="F84" s="6" t="s">
        <v>97</v>
      </c>
      <c r="G84" s="6" t="s">
        <v>324</v>
      </c>
      <c r="H84" s="6" t="s">
        <v>312</v>
      </c>
    </row>
    <row r="85" spans="1:8" s="28" customFormat="1" ht="78.75" x14ac:dyDescent="0.25">
      <c r="A85" s="26">
        <v>78</v>
      </c>
      <c r="B85" s="6" t="s">
        <v>111</v>
      </c>
      <c r="C85" s="26" t="s">
        <v>369</v>
      </c>
      <c r="D85" s="6" t="s">
        <v>58</v>
      </c>
      <c r="E85" s="18" t="s">
        <v>366</v>
      </c>
      <c r="F85" s="6" t="s">
        <v>97</v>
      </c>
      <c r="G85" s="6" t="s">
        <v>324</v>
      </c>
      <c r="H85" s="6" t="s">
        <v>312</v>
      </c>
    </row>
    <row r="86" spans="1:8" s="28" customFormat="1" ht="78.75" x14ac:dyDescent="0.25">
      <c r="A86" s="26">
        <v>79</v>
      </c>
      <c r="B86" s="6" t="s">
        <v>111</v>
      </c>
      <c r="C86" s="26" t="s">
        <v>362</v>
      </c>
      <c r="D86" s="6" t="s">
        <v>65</v>
      </c>
      <c r="E86" s="18" t="s">
        <v>366</v>
      </c>
      <c r="F86" s="6" t="s">
        <v>97</v>
      </c>
      <c r="G86" s="6" t="s">
        <v>324</v>
      </c>
      <c r="H86" s="6" t="s">
        <v>312</v>
      </c>
    </row>
    <row r="87" spans="1:8" s="28" customFormat="1" ht="78.75" x14ac:dyDescent="0.25">
      <c r="A87" s="26">
        <v>80</v>
      </c>
      <c r="B87" s="6" t="s">
        <v>111</v>
      </c>
      <c r="C87" s="26" t="s">
        <v>370</v>
      </c>
      <c r="D87" s="6" t="s">
        <v>65</v>
      </c>
      <c r="E87" s="18" t="s">
        <v>366</v>
      </c>
      <c r="F87" s="6" t="s">
        <v>97</v>
      </c>
      <c r="G87" s="6" t="s">
        <v>324</v>
      </c>
      <c r="H87" s="6" t="s">
        <v>312</v>
      </c>
    </row>
    <row r="88" spans="1:8" s="28" customFormat="1" ht="78.75" x14ac:dyDescent="0.25">
      <c r="A88" s="26">
        <v>81</v>
      </c>
      <c r="B88" s="6" t="s">
        <v>111</v>
      </c>
      <c r="C88" s="26" t="s">
        <v>371</v>
      </c>
      <c r="D88" s="6" t="s">
        <v>65</v>
      </c>
      <c r="E88" s="18" t="s">
        <v>366</v>
      </c>
      <c r="F88" s="6" t="s">
        <v>97</v>
      </c>
      <c r="G88" s="6" t="s">
        <v>324</v>
      </c>
      <c r="H88" s="6" t="s">
        <v>312</v>
      </c>
    </row>
    <row r="89" spans="1:8" s="28" customFormat="1" ht="78.75" x14ac:dyDescent="0.25">
      <c r="A89" s="26">
        <v>82</v>
      </c>
      <c r="B89" s="6" t="s">
        <v>111</v>
      </c>
      <c r="C89" s="26" t="s">
        <v>372</v>
      </c>
      <c r="D89" s="6" t="s">
        <v>65</v>
      </c>
      <c r="E89" s="18" t="s">
        <v>366</v>
      </c>
      <c r="F89" s="6" t="s">
        <v>97</v>
      </c>
      <c r="G89" s="6" t="s">
        <v>324</v>
      </c>
      <c r="H89" s="6" t="s">
        <v>312</v>
      </c>
    </row>
    <row r="90" spans="1:8" s="28" customFormat="1" ht="78.75" x14ac:dyDescent="0.25">
      <c r="A90" s="26">
        <v>83</v>
      </c>
      <c r="B90" s="6" t="s">
        <v>111</v>
      </c>
      <c r="C90" s="26" t="s">
        <v>354</v>
      </c>
      <c r="D90" s="6" t="s">
        <v>65</v>
      </c>
      <c r="E90" s="18" t="s">
        <v>366</v>
      </c>
      <c r="F90" s="6" t="s">
        <v>97</v>
      </c>
      <c r="G90" s="6" t="s">
        <v>324</v>
      </c>
      <c r="H90" s="6" t="s">
        <v>312</v>
      </c>
    </row>
    <row r="91" spans="1:8" s="28" customFormat="1" ht="78.75" x14ac:dyDescent="0.25">
      <c r="A91" s="26">
        <v>84</v>
      </c>
      <c r="B91" s="6" t="s">
        <v>111</v>
      </c>
      <c r="C91" s="26" t="s">
        <v>373</v>
      </c>
      <c r="D91" s="6" t="s">
        <v>65</v>
      </c>
      <c r="E91" s="18" t="s">
        <v>366</v>
      </c>
      <c r="F91" s="6" t="s">
        <v>97</v>
      </c>
      <c r="G91" s="6" t="s">
        <v>324</v>
      </c>
      <c r="H91" s="6" t="s">
        <v>312</v>
      </c>
    </row>
    <row r="92" spans="1:8" s="28" customFormat="1" ht="78.75" x14ac:dyDescent="0.25">
      <c r="A92" s="26">
        <v>85</v>
      </c>
      <c r="B92" s="112" t="s">
        <v>111</v>
      </c>
      <c r="C92" s="26" t="s">
        <v>374</v>
      </c>
      <c r="D92" s="6" t="s">
        <v>65</v>
      </c>
      <c r="E92" s="18" t="s">
        <v>366</v>
      </c>
      <c r="F92" s="6" t="s">
        <v>97</v>
      </c>
      <c r="G92" s="6" t="s">
        <v>324</v>
      </c>
      <c r="H92" s="6" t="s">
        <v>312</v>
      </c>
    </row>
    <row r="93" spans="1:8" s="28" customFormat="1" ht="78.75" x14ac:dyDescent="0.25">
      <c r="A93" s="26">
        <v>86</v>
      </c>
      <c r="B93" s="6" t="s">
        <v>111</v>
      </c>
      <c r="C93" s="26" t="s">
        <v>375</v>
      </c>
      <c r="D93" s="6" t="s">
        <v>65</v>
      </c>
      <c r="E93" s="18" t="s">
        <v>366</v>
      </c>
      <c r="F93" s="6" t="s">
        <v>97</v>
      </c>
      <c r="G93" s="6" t="s">
        <v>91</v>
      </c>
      <c r="H93" s="6" t="s">
        <v>312</v>
      </c>
    </row>
    <row r="94" spans="1:8" s="28" customFormat="1" ht="78.75" x14ac:dyDescent="0.25">
      <c r="A94" s="26">
        <v>87</v>
      </c>
      <c r="B94" s="6" t="s">
        <v>111</v>
      </c>
      <c r="C94" s="26" t="s">
        <v>327</v>
      </c>
      <c r="D94" s="6" t="s">
        <v>65</v>
      </c>
      <c r="E94" s="18" t="s">
        <v>366</v>
      </c>
      <c r="F94" s="6" t="s">
        <v>97</v>
      </c>
      <c r="G94" s="6" t="s">
        <v>91</v>
      </c>
      <c r="H94" s="6" t="s">
        <v>312</v>
      </c>
    </row>
    <row r="95" spans="1:8" s="28" customFormat="1" ht="78.75" x14ac:dyDescent="0.25">
      <c r="A95" s="26">
        <v>88</v>
      </c>
      <c r="B95" s="6" t="s">
        <v>111</v>
      </c>
      <c r="C95" s="26" t="s">
        <v>326</v>
      </c>
      <c r="D95" s="6" t="s">
        <v>65</v>
      </c>
      <c r="E95" s="18" t="s">
        <v>366</v>
      </c>
      <c r="F95" s="6" t="s">
        <v>97</v>
      </c>
      <c r="G95" s="6" t="s">
        <v>91</v>
      </c>
      <c r="H95" s="6" t="s">
        <v>312</v>
      </c>
    </row>
    <row r="96" spans="1:8" s="28" customFormat="1" ht="78.75" x14ac:dyDescent="0.25">
      <c r="A96" s="26">
        <v>89</v>
      </c>
      <c r="B96" s="6" t="s">
        <v>111</v>
      </c>
      <c r="C96" s="26" t="s">
        <v>376</v>
      </c>
      <c r="D96" s="6" t="s">
        <v>65</v>
      </c>
      <c r="E96" s="18" t="s">
        <v>366</v>
      </c>
      <c r="F96" s="6" t="s">
        <v>97</v>
      </c>
      <c r="G96" s="6" t="s">
        <v>91</v>
      </c>
      <c r="H96" s="6" t="s">
        <v>312</v>
      </c>
    </row>
    <row r="97" spans="1:8" s="28" customFormat="1" ht="78.75" x14ac:dyDescent="0.25">
      <c r="A97" s="26">
        <v>90</v>
      </c>
      <c r="B97" s="6" t="s">
        <v>111</v>
      </c>
      <c r="C97" s="26" t="s">
        <v>377</v>
      </c>
      <c r="D97" s="6" t="s">
        <v>58</v>
      </c>
      <c r="E97" s="18" t="s">
        <v>366</v>
      </c>
      <c r="F97" s="6" t="s">
        <v>97</v>
      </c>
      <c r="G97" s="6" t="s">
        <v>91</v>
      </c>
      <c r="H97" s="6" t="s">
        <v>312</v>
      </c>
    </row>
    <row r="98" spans="1:8" s="28" customFormat="1" ht="63" x14ac:dyDescent="0.25">
      <c r="A98" s="26">
        <v>91</v>
      </c>
      <c r="B98" s="6" t="s">
        <v>111</v>
      </c>
      <c r="C98" s="26" t="s">
        <v>363</v>
      </c>
      <c r="D98" s="6" t="s">
        <v>60</v>
      </c>
      <c r="E98" s="6" t="s">
        <v>378</v>
      </c>
      <c r="F98" s="6" t="s">
        <v>97</v>
      </c>
      <c r="G98" s="6" t="s">
        <v>128</v>
      </c>
      <c r="H98" s="6" t="s">
        <v>312</v>
      </c>
    </row>
    <row r="99" spans="1:8" s="28" customFormat="1" ht="63" x14ac:dyDescent="0.25">
      <c r="A99" s="26">
        <v>92</v>
      </c>
      <c r="B99" s="6" t="s">
        <v>111</v>
      </c>
      <c r="C99" s="26" t="s">
        <v>379</v>
      </c>
      <c r="D99" s="6" t="s">
        <v>56</v>
      </c>
      <c r="E99" s="6" t="s">
        <v>378</v>
      </c>
      <c r="F99" s="6" t="s">
        <v>97</v>
      </c>
      <c r="G99" s="6" t="s">
        <v>324</v>
      </c>
      <c r="H99" s="6" t="s">
        <v>312</v>
      </c>
    </row>
    <row r="100" spans="1:8" s="28" customFormat="1" ht="78.75" x14ac:dyDescent="0.25">
      <c r="A100" s="26">
        <v>93</v>
      </c>
      <c r="B100" s="6" t="s">
        <v>110</v>
      </c>
      <c r="C100" s="6" t="s">
        <v>380</v>
      </c>
      <c r="D100" s="6" t="s">
        <v>75</v>
      </c>
      <c r="E100" s="6" t="s">
        <v>381</v>
      </c>
      <c r="F100" s="6" t="s">
        <v>97</v>
      </c>
      <c r="G100" s="6" t="s">
        <v>128</v>
      </c>
      <c r="H100" s="6" t="s">
        <v>382</v>
      </c>
    </row>
    <row r="101" spans="1:8" s="28" customFormat="1" ht="63" x14ac:dyDescent="0.25">
      <c r="A101" s="26">
        <v>94</v>
      </c>
      <c r="B101" s="6" t="s">
        <v>114</v>
      </c>
      <c r="C101" s="33" t="s">
        <v>383</v>
      </c>
      <c r="D101" s="6" t="s">
        <v>62</v>
      </c>
      <c r="E101" s="6" t="s">
        <v>384</v>
      </c>
      <c r="F101" s="6" t="s">
        <v>96</v>
      </c>
      <c r="G101" s="6" t="s">
        <v>73</v>
      </c>
      <c r="H101" s="5"/>
    </row>
    <row r="102" spans="1:8" s="28" customFormat="1" ht="47.25" x14ac:dyDescent="0.25">
      <c r="A102" s="26">
        <v>95</v>
      </c>
      <c r="B102" s="6" t="s">
        <v>114</v>
      </c>
      <c r="C102" s="33" t="s">
        <v>385</v>
      </c>
      <c r="D102" s="6" t="s">
        <v>62</v>
      </c>
      <c r="E102" s="6" t="s">
        <v>386</v>
      </c>
      <c r="F102" s="6" t="s">
        <v>96</v>
      </c>
      <c r="G102" s="6" t="s">
        <v>72</v>
      </c>
      <c r="H102" s="5"/>
    </row>
    <row r="103" spans="1:8" s="28" customFormat="1" ht="31.5" x14ac:dyDescent="0.25">
      <c r="A103" s="26">
        <v>96</v>
      </c>
      <c r="B103" s="6" t="s">
        <v>115</v>
      </c>
      <c r="C103" s="6" t="s">
        <v>387</v>
      </c>
      <c r="D103" s="6" t="s">
        <v>44</v>
      </c>
      <c r="E103" s="6" t="s">
        <v>388</v>
      </c>
      <c r="F103" s="6" t="s">
        <v>96</v>
      </c>
      <c r="G103" s="6" t="s">
        <v>389</v>
      </c>
      <c r="H103" s="5"/>
    </row>
    <row r="104" spans="1:8" s="28" customFormat="1" ht="31.5" x14ac:dyDescent="0.25">
      <c r="A104" s="26">
        <v>97</v>
      </c>
      <c r="B104" s="6" t="s">
        <v>115</v>
      </c>
      <c r="C104" s="6" t="s">
        <v>390</v>
      </c>
      <c r="D104" s="6" t="s">
        <v>44</v>
      </c>
      <c r="E104" s="6" t="s">
        <v>388</v>
      </c>
      <c r="F104" s="6" t="s">
        <v>96</v>
      </c>
      <c r="G104" s="6" t="s">
        <v>391</v>
      </c>
      <c r="H104" s="5"/>
    </row>
    <row r="105" spans="1:8" s="28" customFormat="1" ht="31.5" x14ac:dyDescent="0.25">
      <c r="A105" s="26">
        <v>98</v>
      </c>
      <c r="B105" s="6" t="s">
        <v>115</v>
      </c>
      <c r="C105" s="6" t="s">
        <v>392</v>
      </c>
      <c r="D105" s="6" t="s">
        <v>41</v>
      </c>
      <c r="E105" s="6" t="s">
        <v>393</v>
      </c>
      <c r="F105" s="6" t="s">
        <v>96</v>
      </c>
      <c r="G105" s="6" t="s">
        <v>389</v>
      </c>
      <c r="H105" s="5"/>
    </row>
    <row r="106" spans="1:8" s="28" customFormat="1" ht="31.5" x14ac:dyDescent="0.25">
      <c r="A106" s="26">
        <v>99</v>
      </c>
      <c r="B106" s="6" t="s">
        <v>115</v>
      </c>
      <c r="C106" s="6" t="s">
        <v>394</v>
      </c>
      <c r="D106" s="6" t="s">
        <v>41</v>
      </c>
      <c r="E106" s="6" t="s">
        <v>395</v>
      </c>
      <c r="F106" s="6" t="s">
        <v>96</v>
      </c>
      <c r="G106" s="6" t="s">
        <v>391</v>
      </c>
      <c r="H106" s="5"/>
    </row>
    <row r="107" spans="1:8" s="28" customFormat="1" ht="31.5" x14ac:dyDescent="0.25">
      <c r="A107" s="26">
        <v>100</v>
      </c>
      <c r="B107" s="6" t="s">
        <v>115</v>
      </c>
      <c r="C107" s="6" t="s">
        <v>396</v>
      </c>
      <c r="D107" s="6" t="s">
        <v>41</v>
      </c>
      <c r="E107" s="6" t="s">
        <v>397</v>
      </c>
      <c r="F107" s="6" t="s">
        <v>96</v>
      </c>
      <c r="G107" s="6" t="s">
        <v>398</v>
      </c>
      <c r="H107" s="5"/>
    </row>
    <row r="108" spans="1:8" s="28" customFormat="1" ht="31.5" x14ac:dyDescent="0.25">
      <c r="A108" s="26">
        <v>101</v>
      </c>
      <c r="B108" s="6" t="s">
        <v>115</v>
      </c>
      <c r="C108" s="6" t="s">
        <v>399</v>
      </c>
      <c r="D108" s="6" t="s">
        <v>52</v>
      </c>
      <c r="E108" s="6" t="s">
        <v>400</v>
      </c>
      <c r="F108" s="6" t="s">
        <v>96</v>
      </c>
      <c r="G108" s="6" t="s">
        <v>391</v>
      </c>
      <c r="H108" s="5"/>
    </row>
    <row r="109" spans="1:8" s="28" customFormat="1" ht="31.5" x14ac:dyDescent="0.25">
      <c r="A109" s="26">
        <v>102</v>
      </c>
      <c r="B109" s="6" t="s">
        <v>115</v>
      </c>
      <c r="C109" s="6" t="s">
        <v>401</v>
      </c>
      <c r="D109" s="6" t="s">
        <v>41</v>
      </c>
      <c r="E109" s="6" t="s">
        <v>402</v>
      </c>
      <c r="F109" s="6" t="s">
        <v>96</v>
      </c>
      <c r="G109" s="6" t="s">
        <v>91</v>
      </c>
      <c r="H109" s="5"/>
    </row>
    <row r="110" spans="1:8" s="28" customFormat="1" ht="31.5" x14ac:dyDescent="0.25">
      <c r="A110" s="26">
        <v>103</v>
      </c>
      <c r="B110" s="6" t="s">
        <v>115</v>
      </c>
      <c r="C110" s="6" t="s">
        <v>122</v>
      </c>
      <c r="D110" s="6" t="s">
        <v>42</v>
      </c>
      <c r="E110" s="6" t="s">
        <v>403</v>
      </c>
      <c r="F110" s="6" t="s">
        <v>96</v>
      </c>
      <c r="G110" s="6" t="s">
        <v>91</v>
      </c>
      <c r="H110" s="5"/>
    </row>
    <row r="111" spans="1:8" s="28" customFormat="1" ht="31.5" x14ac:dyDescent="0.25">
      <c r="A111" s="26">
        <v>104</v>
      </c>
      <c r="B111" s="6" t="s">
        <v>115</v>
      </c>
      <c r="C111" s="33" t="s">
        <v>404</v>
      </c>
      <c r="D111" s="6" t="s">
        <v>40</v>
      </c>
      <c r="E111" s="6" t="s">
        <v>405</v>
      </c>
      <c r="F111" s="6" t="s">
        <v>96</v>
      </c>
      <c r="G111" s="6" t="s">
        <v>91</v>
      </c>
      <c r="H111" s="5"/>
    </row>
    <row r="112" spans="1:8" s="28" customFormat="1" ht="31.5" x14ac:dyDescent="0.25">
      <c r="A112" s="26">
        <v>105</v>
      </c>
      <c r="B112" s="6" t="s">
        <v>115</v>
      </c>
      <c r="C112" s="33" t="s">
        <v>406</v>
      </c>
      <c r="D112" s="6" t="s">
        <v>41</v>
      </c>
      <c r="E112" s="6" t="s">
        <v>407</v>
      </c>
      <c r="F112" s="6" t="s">
        <v>96</v>
      </c>
      <c r="G112" s="6" t="s">
        <v>91</v>
      </c>
      <c r="H112" s="41"/>
    </row>
    <row r="113" spans="1:8" s="28" customFormat="1" ht="31.5" x14ac:dyDescent="0.25">
      <c r="A113" s="26">
        <v>106</v>
      </c>
      <c r="B113" s="6" t="s">
        <v>115</v>
      </c>
      <c r="C113" s="33" t="s">
        <v>346</v>
      </c>
      <c r="D113" s="6" t="s">
        <v>52</v>
      </c>
      <c r="E113" s="6" t="s">
        <v>408</v>
      </c>
      <c r="F113" s="6" t="s">
        <v>96</v>
      </c>
      <c r="G113" s="6" t="s">
        <v>409</v>
      </c>
      <c r="H113" s="41"/>
    </row>
    <row r="114" spans="1:8" s="28" customFormat="1" ht="31.5" x14ac:dyDescent="0.25">
      <c r="A114" s="26">
        <v>107</v>
      </c>
      <c r="B114" s="6" t="s">
        <v>115</v>
      </c>
      <c r="C114" s="33" t="s">
        <v>410</v>
      </c>
      <c r="D114" s="6" t="s">
        <v>52</v>
      </c>
      <c r="E114" s="6" t="s">
        <v>411</v>
      </c>
      <c r="F114" s="6" t="s">
        <v>96</v>
      </c>
      <c r="G114" s="6" t="s">
        <v>409</v>
      </c>
      <c r="H114" s="6"/>
    </row>
    <row r="115" spans="1:8" s="28" customFormat="1" ht="31.5" x14ac:dyDescent="0.25">
      <c r="A115" s="26">
        <v>108</v>
      </c>
      <c r="B115" s="6" t="s">
        <v>115</v>
      </c>
      <c r="C115" s="33" t="s">
        <v>273</v>
      </c>
      <c r="D115" s="6" t="s">
        <v>50</v>
      </c>
      <c r="E115" s="6" t="s">
        <v>412</v>
      </c>
      <c r="F115" s="6" t="s">
        <v>96</v>
      </c>
      <c r="G115" s="6" t="s">
        <v>409</v>
      </c>
      <c r="H115" s="41"/>
    </row>
    <row r="116" spans="1:8" s="28" customFormat="1" ht="31.5" x14ac:dyDescent="0.25">
      <c r="A116" s="26">
        <v>109</v>
      </c>
      <c r="B116" s="6" t="s">
        <v>115</v>
      </c>
      <c r="C116" s="33" t="s">
        <v>275</v>
      </c>
      <c r="D116" s="6" t="s">
        <v>52</v>
      </c>
      <c r="E116" s="6" t="s">
        <v>413</v>
      </c>
      <c r="F116" s="6" t="s">
        <v>96</v>
      </c>
      <c r="G116" s="6" t="s">
        <v>91</v>
      </c>
      <c r="H116" s="41"/>
    </row>
    <row r="117" spans="1:8" s="28" customFormat="1" ht="31.5" x14ac:dyDescent="0.25">
      <c r="A117" s="26">
        <v>110</v>
      </c>
      <c r="B117" s="6" t="s">
        <v>115</v>
      </c>
      <c r="C117" s="33" t="s">
        <v>414</v>
      </c>
      <c r="D117" s="6" t="s">
        <v>50</v>
      </c>
      <c r="E117" s="6" t="s">
        <v>415</v>
      </c>
      <c r="F117" s="6" t="s">
        <v>96</v>
      </c>
      <c r="G117" s="6" t="s">
        <v>91</v>
      </c>
      <c r="H117" s="41"/>
    </row>
    <row r="118" spans="1:8" s="28" customFormat="1" ht="31.5" x14ac:dyDescent="0.25">
      <c r="A118" s="26">
        <v>111</v>
      </c>
      <c r="B118" s="6" t="s">
        <v>115</v>
      </c>
      <c r="C118" s="6" t="s">
        <v>416</v>
      </c>
      <c r="D118" s="6" t="s">
        <v>50</v>
      </c>
      <c r="E118" s="6" t="s">
        <v>417</v>
      </c>
      <c r="F118" s="6" t="s">
        <v>96</v>
      </c>
      <c r="G118" s="6" t="s">
        <v>91</v>
      </c>
      <c r="H118" s="41"/>
    </row>
    <row r="119" spans="1:8" s="28" customFormat="1" ht="31.5" x14ac:dyDescent="0.25">
      <c r="A119" s="26">
        <v>112</v>
      </c>
      <c r="B119" s="6" t="s">
        <v>115</v>
      </c>
      <c r="C119" s="6" t="s">
        <v>277</v>
      </c>
      <c r="D119" s="6" t="s">
        <v>50</v>
      </c>
      <c r="E119" s="6" t="s">
        <v>418</v>
      </c>
      <c r="F119" s="6" t="s">
        <v>96</v>
      </c>
      <c r="G119" s="6" t="s">
        <v>91</v>
      </c>
      <c r="H119" s="41"/>
    </row>
    <row r="120" spans="1:8" s="28" customFormat="1" ht="63" x14ac:dyDescent="0.25">
      <c r="A120" s="26">
        <v>113</v>
      </c>
      <c r="B120" s="6" t="s">
        <v>115</v>
      </c>
      <c r="C120" s="6" t="s">
        <v>419</v>
      </c>
      <c r="D120" s="6" t="s">
        <v>59</v>
      </c>
      <c r="E120" s="6" t="s">
        <v>378</v>
      </c>
      <c r="F120" s="6" t="s">
        <v>97</v>
      </c>
      <c r="G120" s="6" t="s">
        <v>130</v>
      </c>
      <c r="H120" s="6"/>
    </row>
    <row r="121" spans="1:8" s="28" customFormat="1" ht="63" x14ac:dyDescent="0.25">
      <c r="A121" s="26">
        <v>114</v>
      </c>
      <c r="B121" s="6" t="s">
        <v>115</v>
      </c>
      <c r="C121" s="6" t="s">
        <v>420</v>
      </c>
      <c r="D121" s="6" t="s">
        <v>59</v>
      </c>
      <c r="E121" s="6" t="s">
        <v>378</v>
      </c>
      <c r="F121" s="6" t="s">
        <v>97</v>
      </c>
      <c r="G121" s="6" t="s">
        <v>130</v>
      </c>
      <c r="H121" s="6"/>
    </row>
    <row r="122" spans="1:8" s="28" customFormat="1" ht="63" x14ac:dyDescent="0.25">
      <c r="A122" s="26">
        <v>115</v>
      </c>
      <c r="B122" s="6" t="s">
        <v>115</v>
      </c>
      <c r="C122" s="6" t="s">
        <v>421</v>
      </c>
      <c r="D122" s="6" t="s">
        <v>59</v>
      </c>
      <c r="E122" s="6" t="s">
        <v>378</v>
      </c>
      <c r="F122" s="6" t="s">
        <v>97</v>
      </c>
      <c r="G122" s="6" t="s">
        <v>91</v>
      </c>
      <c r="H122" s="5"/>
    </row>
    <row r="123" spans="1:8" s="28" customFormat="1" ht="63" x14ac:dyDescent="0.25">
      <c r="A123" s="26">
        <v>116</v>
      </c>
      <c r="B123" s="6" t="s">
        <v>115</v>
      </c>
      <c r="C123" s="24" t="s">
        <v>422</v>
      </c>
      <c r="D123" s="6" t="s">
        <v>59</v>
      </c>
      <c r="E123" s="6" t="s">
        <v>378</v>
      </c>
      <c r="F123" s="6" t="s">
        <v>97</v>
      </c>
      <c r="G123" s="6" t="s">
        <v>91</v>
      </c>
      <c r="H123" s="5"/>
    </row>
    <row r="124" spans="1:8" s="28" customFormat="1" ht="47.25" x14ac:dyDescent="0.25">
      <c r="A124" s="26">
        <v>117</v>
      </c>
      <c r="B124" s="6" t="s">
        <v>115</v>
      </c>
      <c r="C124" s="24" t="s">
        <v>423</v>
      </c>
      <c r="D124" s="6" t="s">
        <v>59</v>
      </c>
      <c r="E124" s="42" t="s">
        <v>424</v>
      </c>
      <c r="F124" s="6" t="s">
        <v>97</v>
      </c>
      <c r="G124" s="113" t="s">
        <v>324</v>
      </c>
      <c r="H124" s="5"/>
    </row>
    <row r="125" spans="1:8" s="28" customFormat="1" ht="47.25" x14ac:dyDescent="0.25">
      <c r="A125" s="26">
        <v>118</v>
      </c>
      <c r="B125" s="6" t="s">
        <v>115</v>
      </c>
      <c r="C125" s="6" t="s">
        <v>425</v>
      </c>
      <c r="D125" s="6" t="s">
        <v>59</v>
      </c>
      <c r="E125" s="42" t="s">
        <v>424</v>
      </c>
      <c r="F125" s="6" t="s">
        <v>97</v>
      </c>
      <c r="G125" s="114" t="s">
        <v>130</v>
      </c>
      <c r="H125" s="5"/>
    </row>
    <row r="126" spans="1:8" s="28" customFormat="1" ht="31.5" x14ac:dyDescent="0.25">
      <c r="A126" s="26">
        <v>119</v>
      </c>
      <c r="B126" s="6" t="s">
        <v>115</v>
      </c>
      <c r="C126" s="6" t="s">
        <v>425</v>
      </c>
      <c r="D126" s="6" t="s">
        <v>59</v>
      </c>
      <c r="E126" s="42" t="s">
        <v>426</v>
      </c>
      <c r="F126" s="6" t="s">
        <v>97</v>
      </c>
      <c r="G126" s="42" t="s">
        <v>130</v>
      </c>
      <c r="H126" s="5"/>
    </row>
    <row r="127" spans="1:8" s="28" customFormat="1" ht="31.5" x14ac:dyDescent="0.25">
      <c r="A127" s="26">
        <v>120</v>
      </c>
      <c r="B127" s="6" t="s">
        <v>115</v>
      </c>
      <c r="C127" s="6" t="s">
        <v>425</v>
      </c>
      <c r="D127" s="6" t="s">
        <v>59</v>
      </c>
      <c r="E127" s="42" t="s">
        <v>427</v>
      </c>
      <c r="F127" s="6" t="s">
        <v>97</v>
      </c>
      <c r="G127" s="114" t="s">
        <v>130</v>
      </c>
      <c r="H127" s="5"/>
    </row>
    <row r="128" spans="1:8" s="28" customFormat="1" ht="31.5" x14ac:dyDescent="0.25">
      <c r="A128" s="26">
        <v>121</v>
      </c>
      <c r="B128" s="6" t="s">
        <v>115</v>
      </c>
      <c r="C128" s="43" t="s">
        <v>428</v>
      </c>
      <c r="D128" s="6" t="s">
        <v>59</v>
      </c>
      <c r="E128" s="42" t="s">
        <v>427</v>
      </c>
      <c r="F128" s="6" t="s">
        <v>97</v>
      </c>
      <c r="G128" s="114" t="s">
        <v>130</v>
      </c>
      <c r="H128" s="26"/>
    </row>
    <row r="129" spans="1:8" s="28" customFormat="1" ht="31.5" x14ac:dyDescent="0.25">
      <c r="A129" s="26">
        <v>122</v>
      </c>
      <c r="B129" s="6" t="s">
        <v>115</v>
      </c>
      <c r="C129" s="43" t="s">
        <v>429</v>
      </c>
      <c r="D129" s="6" t="s">
        <v>59</v>
      </c>
      <c r="E129" s="42" t="s">
        <v>427</v>
      </c>
      <c r="F129" s="6" t="s">
        <v>97</v>
      </c>
      <c r="G129" s="114" t="s">
        <v>91</v>
      </c>
      <c r="H129" s="26"/>
    </row>
    <row r="130" spans="1:8" s="28" customFormat="1" ht="31.5" x14ac:dyDescent="0.25">
      <c r="A130" s="26">
        <v>123</v>
      </c>
      <c r="B130" s="6" t="s">
        <v>115</v>
      </c>
      <c r="C130" s="43" t="s">
        <v>430</v>
      </c>
      <c r="D130" s="6" t="s">
        <v>59</v>
      </c>
      <c r="E130" s="42" t="s">
        <v>427</v>
      </c>
      <c r="F130" s="6" t="s">
        <v>97</v>
      </c>
      <c r="G130" s="114" t="s">
        <v>91</v>
      </c>
      <c r="H130" s="26"/>
    </row>
    <row r="131" spans="1:8" s="28" customFormat="1" ht="31.5" x14ac:dyDescent="0.25">
      <c r="A131" s="26">
        <v>124</v>
      </c>
      <c r="B131" s="6" t="s">
        <v>115</v>
      </c>
      <c r="C131" s="6" t="s">
        <v>431</v>
      </c>
      <c r="D131" s="6" t="s">
        <v>59</v>
      </c>
      <c r="E131" s="42" t="s">
        <v>427</v>
      </c>
      <c r="F131" s="6" t="s">
        <v>97</v>
      </c>
      <c r="G131" s="114" t="s">
        <v>91</v>
      </c>
      <c r="H131" s="18"/>
    </row>
    <row r="132" spans="1:8" s="28" customFormat="1" ht="31.5" x14ac:dyDescent="0.25">
      <c r="A132" s="26">
        <v>125</v>
      </c>
      <c r="B132" s="21" t="s">
        <v>110</v>
      </c>
      <c r="C132" s="26" t="s">
        <v>432</v>
      </c>
      <c r="D132" s="21" t="s">
        <v>40</v>
      </c>
      <c r="E132" s="6" t="s">
        <v>426</v>
      </c>
      <c r="F132" s="6" t="s">
        <v>97</v>
      </c>
      <c r="G132" s="36" t="s">
        <v>91</v>
      </c>
      <c r="H132" s="26"/>
    </row>
    <row r="133" spans="1:8" s="28" customFormat="1" ht="31.5" x14ac:dyDescent="0.25">
      <c r="A133" s="26">
        <v>126</v>
      </c>
      <c r="B133" s="21" t="s">
        <v>110</v>
      </c>
      <c r="C133" s="26" t="s">
        <v>433</v>
      </c>
      <c r="D133" s="21" t="s">
        <v>63</v>
      </c>
      <c r="E133" s="37" t="s">
        <v>426</v>
      </c>
      <c r="F133" s="6" t="s">
        <v>97</v>
      </c>
      <c r="G133" s="36" t="s">
        <v>91</v>
      </c>
      <c r="H133" s="26"/>
    </row>
    <row r="134" spans="1:8" s="28" customFormat="1" ht="31.5" x14ac:dyDescent="0.25">
      <c r="A134" s="26">
        <v>127</v>
      </c>
      <c r="B134" s="21" t="s">
        <v>110</v>
      </c>
      <c r="C134" s="26" t="s">
        <v>125</v>
      </c>
      <c r="D134" s="21" t="s">
        <v>63</v>
      </c>
      <c r="E134" s="36" t="s">
        <v>426</v>
      </c>
      <c r="F134" s="6" t="s">
        <v>97</v>
      </c>
      <c r="G134" s="36" t="s">
        <v>91</v>
      </c>
      <c r="H134" s="26"/>
    </row>
    <row r="135" spans="1:8" s="28" customFormat="1" ht="31.5" x14ac:dyDescent="0.25">
      <c r="A135" s="26">
        <v>128</v>
      </c>
      <c r="B135" s="21" t="s">
        <v>110</v>
      </c>
      <c r="C135" s="26" t="s">
        <v>434</v>
      </c>
      <c r="D135" s="21" t="s">
        <v>63</v>
      </c>
      <c r="E135" s="33" t="s">
        <v>426</v>
      </c>
      <c r="F135" s="6" t="s">
        <v>97</v>
      </c>
      <c r="G135" s="36" t="s">
        <v>130</v>
      </c>
      <c r="H135" s="26"/>
    </row>
    <row r="136" spans="1:8" s="28" customFormat="1" ht="31.5" x14ac:dyDescent="0.25">
      <c r="A136" s="26">
        <v>129</v>
      </c>
      <c r="B136" s="21" t="s">
        <v>110</v>
      </c>
      <c r="C136" s="26" t="s">
        <v>435</v>
      </c>
      <c r="D136" s="21" t="s">
        <v>67</v>
      </c>
      <c r="E136" s="36" t="s">
        <v>426</v>
      </c>
      <c r="F136" s="6" t="s">
        <v>97</v>
      </c>
      <c r="G136" s="36" t="s">
        <v>91</v>
      </c>
      <c r="H136" s="26"/>
    </row>
    <row r="137" spans="1:8" s="28" customFormat="1" ht="31.5" x14ac:dyDescent="0.25">
      <c r="A137" s="26">
        <v>130</v>
      </c>
      <c r="B137" s="21" t="s">
        <v>110</v>
      </c>
      <c r="C137" s="26" t="s">
        <v>436</v>
      </c>
      <c r="D137" s="21" t="s">
        <v>67</v>
      </c>
      <c r="E137" s="36" t="s">
        <v>426</v>
      </c>
      <c r="F137" s="6" t="s">
        <v>97</v>
      </c>
      <c r="G137" s="21" t="s">
        <v>91</v>
      </c>
      <c r="H137" s="21"/>
    </row>
    <row r="138" spans="1:8" s="28" customFormat="1" ht="31.5" x14ac:dyDescent="0.25">
      <c r="A138" s="26">
        <v>131</v>
      </c>
      <c r="B138" s="21" t="s">
        <v>110</v>
      </c>
      <c r="C138" s="26" t="s">
        <v>437</v>
      </c>
      <c r="D138" s="21" t="s">
        <v>67</v>
      </c>
      <c r="E138" s="38" t="s">
        <v>426</v>
      </c>
      <c r="F138" s="6" t="s">
        <v>97</v>
      </c>
      <c r="G138" s="21" t="s">
        <v>130</v>
      </c>
      <c r="H138" s="26"/>
    </row>
    <row r="139" spans="1:8" s="28" customFormat="1" ht="31.5" x14ac:dyDescent="0.25">
      <c r="A139" s="26">
        <v>132</v>
      </c>
      <c r="B139" s="21" t="s">
        <v>110</v>
      </c>
      <c r="C139" s="26" t="s">
        <v>438</v>
      </c>
      <c r="D139" s="21" t="s">
        <v>66</v>
      </c>
      <c r="E139" s="36" t="s">
        <v>426</v>
      </c>
      <c r="F139" s="6" t="s">
        <v>97</v>
      </c>
      <c r="G139" s="26" t="s">
        <v>324</v>
      </c>
      <c r="H139" s="26"/>
    </row>
    <row r="140" spans="1:8" s="28" customFormat="1" ht="63" x14ac:dyDescent="0.25">
      <c r="A140" s="26">
        <v>133</v>
      </c>
      <c r="B140" s="21" t="s">
        <v>110</v>
      </c>
      <c r="C140" s="26" t="s">
        <v>439</v>
      </c>
      <c r="D140" s="21" t="s">
        <v>40</v>
      </c>
      <c r="E140" s="36" t="s">
        <v>348</v>
      </c>
      <c r="F140" s="6" t="s">
        <v>97</v>
      </c>
      <c r="G140" s="36" t="s">
        <v>91</v>
      </c>
      <c r="H140" s="26"/>
    </row>
    <row r="141" spans="1:8" s="28" customFormat="1" ht="63" x14ac:dyDescent="0.25">
      <c r="A141" s="26">
        <v>134</v>
      </c>
      <c r="B141" s="21" t="s">
        <v>110</v>
      </c>
      <c r="C141" s="26" t="s">
        <v>440</v>
      </c>
      <c r="D141" s="21" t="s">
        <v>40</v>
      </c>
      <c r="E141" s="19" t="s">
        <v>348</v>
      </c>
      <c r="F141" s="6" t="s">
        <v>97</v>
      </c>
      <c r="G141" s="36" t="s">
        <v>91</v>
      </c>
      <c r="H141" s="26"/>
    </row>
    <row r="142" spans="1:8" s="28" customFormat="1" ht="63" x14ac:dyDescent="0.25">
      <c r="A142" s="26">
        <v>135</v>
      </c>
      <c r="B142" s="21" t="s">
        <v>110</v>
      </c>
      <c r="C142" s="26" t="s">
        <v>441</v>
      </c>
      <c r="D142" s="6" t="s">
        <v>63</v>
      </c>
      <c r="E142" s="6" t="s">
        <v>348</v>
      </c>
      <c r="F142" s="6" t="s">
        <v>97</v>
      </c>
      <c r="G142" s="6" t="s">
        <v>91</v>
      </c>
      <c r="H142" s="6"/>
    </row>
    <row r="143" spans="1:8" s="28" customFormat="1" ht="63" x14ac:dyDescent="0.25">
      <c r="A143" s="26">
        <v>136</v>
      </c>
      <c r="B143" s="21" t="s">
        <v>110</v>
      </c>
      <c r="C143" s="26" t="s">
        <v>442</v>
      </c>
      <c r="D143" s="6" t="s">
        <v>63</v>
      </c>
      <c r="E143" s="6" t="s">
        <v>348</v>
      </c>
      <c r="F143" s="6" t="s">
        <v>97</v>
      </c>
      <c r="G143" s="6" t="s">
        <v>130</v>
      </c>
      <c r="H143" s="5"/>
    </row>
    <row r="144" spans="1:8" s="28" customFormat="1" ht="63" x14ac:dyDescent="0.25">
      <c r="A144" s="26">
        <v>137</v>
      </c>
      <c r="B144" s="21" t="s">
        <v>110</v>
      </c>
      <c r="C144" s="26" t="s">
        <v>443</v>
      </c>
      <c r="D144" s="6" t="s">
        <v>63</v>
      </c>
      <c r="E144" s="6" t="s">
        <v>348</v>
      </c>
      <c r="F144" s="6" t="s">
        <v>97</v>
      </c>
      <c r="G144" s="6" t="s">
        <v>130</v>
      </c>
      <c r="H144" s="5"/>
    </row>
    <row r="145" spans="1:8" s="28" customFormat="1" ht="63" x14ac:dyDescent="0.25">
      <c r="A145" s="26">
        <v>138</v>
      </c>
      <c r="B145" s="21" t="s">
        <v>110</v>
      </c>
      <c r="C145" s="26" t="s">
        <v>434</v>
      </c>
      <c r="D145" s="39" t="s">
        <v>63</v>
      </c>
      <c r="E145" s="6" t="s">
        <v>348</v>
      </c>
      <c r="F145" s="6" t="s">
        <v>97</v>
      </c>
      <c r="G145" s="6" t="s">
        <v>130</v>
      </c>
      <c r="H145" s="5"/>
    </row>
    <row r="146" spans="1:8" s="28" customFormat="1" ht="63" x14ac:dyDescent="0.25">
      <c r="A146" s="26">
        <v>139</v>
      </c>
      <c r="B146" s="21" t="s">
        <v>110</v>
      </c>
      <c r="C146" s="26" t="s">
        <v>444</v>
      </c>
      <c r="D146" s="6" t="s">
        <v>63</v>
      </c>
      <c r="E146" s="6" t="s">
        <v>348</v>
      </c>
      <c r="F146" s="6" t="s">
        <v>97</v>
      </c>
      <c r="G146" s="6" t="s">
        <v>130</v>
      </c>
      <c r="H146" s="5"/>
    </row>
    <row r="147" spans="1:8" s="28" customFormat="1" ht="63" x14ac:dyDescent="0.25">
      <c r="A147" s="26">
        <v>140</v>
      </c>
      <c r="B147" s="21" t="s">
        <v>110</v>
      </c>
      <c r="C147" s="26" t="s">
        <v>445</v>
      </c>
      <c r="D147" s="39" t="s">
        <v>66</v>
      </c>
      <c r="E147" s="6" t="s">
        <v>348</v>
      </c>
      <c r="F147" s="6" t="s">
        <v>97</v>
      </c>
      <c r="G147" s="6" t="s">
        <v>91</v>
      </c>
      <c r="H147" s="5"/>
    </row>
    <row r="148" spans="1:8" s="28" customFormat="1" ht="63" x14ac:dyDescent="0.25">
      <c r="A148" s="26">
        <v>141</v>
      </c>
      <c r="B148" s="21" t="s">
        <v>110</v>
      </c>
      <c r="C148" s="26" t="s">
        <v>446</v>
      </c>
      <c r="D148" s="6" t="s">
        <v>66</v>
      </c>
      <c r="E148" s="6" t="s">
        <v>348</v>
      </c>
      <c r="F148" s="6" t="s">
        <v>97</v>
      </c>
      <c r="G148" s="6" t="s">
        <v>91</v>
      </c>
      <c r="H148" s="5"/>
    </row>
    <row r="149" spans="1:8" s="28" customFormat="1" ht="63" x14ac:dyDescent="0.25">
      <c r="A149" s="26">
        <v>142</v>
      </c>
      <c r="B149" s="21" t="s">
        <v>110</v>
      </c>
      <c r="C149" s="119" t="s">
        <v>447</v>
      </c>
      <c r="D149" s="6" t="s">
        <v>66</v>
      </c>
      <c r="E149" s="6" t="s">
        <v>348</v>
      </c>
      <c r="F149" s="6" t="s">
        <v>97</v>
      </c>
      <c r="G149" s="6" t="s">
        <v>91</v>
      </c>
      <c r="H149" s="5"/>
    </row>
    <row r="150" spans="1:8" s="28" customFormat="1" ht="63" x14ac:dyDescent="0.25">
      <c r="A150" s="26">
        <v>143</v>
      </c>
      <c r="B150" s="21" t="s">
        <v>110</v>
      </c>
      <c r="C150" s="119" t="s">
        <v>448</v>
      </c>
      <c r="D150" s="6" t="s">
        <v>67</v>
      </c>
      <c r="E150" s="6" t="s">
        <v>348</v>
      </c>
      <c r="F150" s="6" t="s">
        <v>97</v>
      </c>
      <c r="G150" s="6" t="s">
        <v>130</v>
      </c>
      <c r="H150" s="5"/>
    </row>
    <row r="151" spans="1:8" s="28" customFormat="1" ht="31.5" x14ac:dyDescent="0.25">
      <c r="A151" s="26">
        <v>144</v>
      </c>
      <c r="B151" s="21" t="s">
        <v>110</v>
      </c>
      <c r="C151" s="26" t="s">
        <v>441</v>
      </c>
      <c r="D151" s="6" t="s">
        <v>63</v>
      </c>
      <c r="E151" s="120" t="s">
        <v>449</v>
      </c>
      <c r="F151" s="6" t="s">
        <v>97</v>
      </c>
      <c r="G151" s="6" t="s">
        <v>324</v>
      </c>
      <c r="H151" s="5"/>
    </row>
    <row r="152" spans="1:8" s="28" customFormat="1" ht="31.5" x14ac:dyDescent="0.25">
      <c r="A152" s="26">
        <v>145</v>
      </c>
      <c r="B152" s="21" t="s">
        <v>110</v>
      </c>
      <c r="C152" s="26" t="s">
        <v>443</v>
      </c>
      <c r="D152" s="24" t="s">
        <v>63</v>
      </c>
      <c r="E152" s="40" t="s">
        <v>449</v>
      </c>
      <c r="F152" s="6" t="s">
        <v>97</v>
      </c>
      <c r="G152" s="26" t="s">
        <v>324</v>
      </c>
      <c r="H152" s="26"/>
    </row>
    <row r="153" spans="1:8" s="28" customFormat="1" ht="31.5" x14ac:dyDescent="0.25">
      <c r="A153" s="26">
        <v>146</v>
      </c>
      <c r="B153" s="21" t="s">
        <v>110</v>
      </c>
      <c r="C153" s="26" t="s">
        <v>438</v>
      </c>
      <c r="D153" s="24" t="s">
        <v>66</v>
      </c>
      <c r="E153" s="40" t="s">
        <v>449</v>
      </c>
      <c r="F153" s="6" t="s">
        <v>97</v>
      </c>
      <c r="G153" s="6" t="s">
        <v>324</v>
      </c>
      <c r="H153" s="6"/>
    </row>
    <row r="154" spans="1:8" s="28" customFormat="1" ht="31.5" x14ac:dyDescent="0.25">
      <c r="A154" s="26">
        <v>147</v>
      </c>
      <c r="B154" s="21" t="s">
        <v>110</v>
      </c>
      <c r="C154" s="26" t="s">
        <v>446</v>
      </c>
      <c r="D154" s="24" t="s">
        <v>66</v>
      </c>
      <c r="E154" s="40" t="s">
        <v>449</v>
      </c>
      <c r="F154" s="6" t="s">
        <v>97</v>
      </c>
      <c r="G154" s="6" t="s">
        <v>91</v>
      </c>
      <c r="H154" s="6"/>
    </row>
    <row r="155" spans="1:8" s="28" customFormat="1" ht="31.5" x14ac:dyDescent="0.25">
      <c r="A155" s="26">
        <v>148</v>
      </c>
      <c r="B155" s="21" t="s">
        <v>110</v>
      </c>
      <c r="C155" s="26" t="s">
        <v>437</v>
      </c>
      <c r="D155" s="24" t="s">
        <v>67</v>
      </c>
      <c r="E155" s="40" t="s">
        <v>449</v>
      </c>
      <c r="F155" s="6" t="s">
        <v>97</v>
      </c>
      <c r="G155" s="6" t="s">
        <v>130</v>
      </c>
      <c r="H155" s="26"/>
    </row>
    <row r="156" spans="1:8" s="28" customFormat="1" ht="31.5" x14ac:dyDescent="0.25">
      <c r="A156" s="26">
        <v>149</v>
      </c>
      <c r="B156" s="21" t="s">
        <v>110</v>
      </c>
      <c r="C156" s="24" t="s">
        <v>450</v>
      </c>
      <c r="D156" s="24" t="s">
        <v>66</v>
      </c>
      <c r="E156" s="40" t="s">
        <v>451</v>
      </c>
      <c r="F156" s="6" t="s">
        <v>97</v>
      </c>
      <c r="G156" s="6" t="s">
        <v>91</v>
      </c>
      <c r="H156" s="26"/>
    </row>
    <row r="157" spans="1:8" s="28" customFormat="1" ht="31.5" x14ac:dyDescent="0.25">
      <c r="A157" s="26">
        <v>150</v>
      </c>
      <c r="B157" s="21" t="s">
        <v>110</v>
      </c>
      <c r="C157" s="24" t="s">
        <v>435</v>
      </c>
      <c r="D157" s="24" t="s">
        <v>67</v>
      </c>
      <c r="E157" s="40" t="s">
        <v>451</v>
      </c>
      <c r="F157" s="6" t="s">
        <v>97</v>
      </c>
      <c r="G157" s="6" t="s">
        <v>91</v>
      </c>
      <c r="H157" s="26"/>
    </row>
    <row r="158" spans="1:8" s="28" customFormat="1" ht="31.5" x14ac:dyDescent="0.25">
      <c r="A158" s="26">
        <v>151</v>
      </c>
      <c r="B158" s="21" t="s">
        <v>110</v>
      </c>
      <c r="C158" s="119" t="s">
        <v>452</v>
      </c>
      <c r="D158" s="115" t="s">
        <v>67</v>
      </c>
      <c r="E158" s="40" t="s">
        <v>451</v>
      </c>
      <c r="F158" s="6" t="s">
        <v>97</v>
      </c>
      <c r="G158" s="6" t="s">
        <v>91</v>
      </c>
    </row>
    <row r="159" spans="1:8" s="28" customFormat="1" ht="31.5" x14ac:dyDescent="0.25">
      <c r="A159" s="26">
        <v>152</v>
      </c>
      <c r="B159" s="21" t="s">
        <v>110</v>
      </c>
      <c r="C159" s="119" t="s">
        <v>453</v>
      </c>
      <c r="D159" s="115" t="s">
        <v>40</v>
      </c>
      <c r="E159" s="40" t="s">
        <v>451</v>
      </c>
      <c r="F159" s="6" t="s">
        <v>97</v>
      </c>
      <c r="G159" s="116" t="s">
        <v>91</v>
      </c>
    </row>
    <row r="160" spans="1:8" s="28" customFormat="1" ht="63" x14ac:dyDescent="0.25">
      <c r="A160" s="26">
        <v>153</v>
      </c>
      <c r="B160" s="21" t="s">
        <v>110</v>
      </c>
      <c r="C160" s="119" t="s">
        <v>441</v>
      </c>
      <c r="D160" s="115" t="s">
        <v>63</v>
      </c>
      <c r="E160" s="33" t="s">
        <v>454</v>
      </c>
      <c r="F160" s="6" t="s">
        <v>97</v>
      </c>
      <c r="G160" s="116" t="s">
        <v>91</v>
      </c>
    </row>
    <row r="161" spans="1:8" x14ac:dyDescent="0.25">
      <c r="A161" s="232" t="s">
        <v>519</v>
      </c>
      <c r="B161" s="248"/>
      <c r="C161" s="248"/>
      <c r="D161" s="248"/>
      <c r="E161" s="248"/>
      <c r="F161" s="248"/>
      <c r="G161" s="248"/>
      <c r="H161" s="232"/>
    </row>
    <row r="162" spans="1:8" x14ac:dyDescent="0.25">
      <c r="A162" s="26">
        <v>154</v>
      </c>
      <c r="B162" s="26" t="s">
        <v>525</v>
      </c>
      <c r="C162" s="5" t="s">
        <v>543</v>
      </c>
      <c r="D162" s="13" t="s">
        <v>75</v>
      </c>
      <c r="E162" s="5" t="s">
        <v>544</v>
      </c>
      <c r="F162" s="18" t="s">
        <v>123</v>
      </c>
      <c r="G162" s="149" t="str">
        <f>$G$9</f>
        <v>победитель 1 место</v>
      </c>
      <c r="H162" s="148"/>
    </row>
    <row r="163" spans="1:8" x14ac:dyDescent="0.25">
      <c r="A163" s="26">
        <v>155</v>
      </c>
      <c r="B163" s="6" t="str">
        <f>'[1]Приложение 8'!$B$6</f>
        <v>Толмосова И.А.</v>
      </c>
      <c r="C163" s="33" t="s">
        <v>545</v>
      </c>
      <c r="D163" s="88" t="s">
        <v>233</v>
      </c>
      <c r="E163" s="5" t="s">
        <v>544</v>
      </c>
      <c r="F163" s="18" t="s">
        <v>123</v>
      </c>
      <c r="G163" s="6" t="s">
        <v>546</v>
      </c>
      <c r="H163" s="148"/>
    </row>
    <row r="164" spans="1:8" x14ac:dyDescent="0.25">
      <c r="A164" s="26">
        <v>156</v>
      </c>
      <c r="B164" s="188" t="str">
        <f>'[1]Приложение 8'!$B$6</f>
        <v>Толмосова И.А.</v>
      </c>
      <c r="C164" s="33" t="s">
        <v>547</v>
      </c>
      <c r="D164" s="88" t="s">
        <v>233</v>
      </c>
      <c r="E164" s="5" t="s">
        <v>544</v>
      </c>
      <c r="F164" s="18" t="s">
        <v>123</v>
      </c>
      <c r="G164" s="6" t="s">
        <v>546</v>
      </c>
      <c r="H164" s="148"/>
    </row>
    <row r="165" spans="1:8" ht="31.5" x14ac:dyDescent="0.25">
      <c r="A165" s="26">
        <v>157</v>
      </c>
      <c r="B165" s="188" t="str">
        <f>'[1]Приложение 8'!$B$6</f>
        <v>Толмосова И.А.</v>
      </c>
      <c r="C165" s="33" t="s">
        <v>548</v>
      </c>
      <c r="D165" s="88" t="s">
        <v>84</v>
      </c>
      <c r="E165" s="5" t="s">
        <v>544</v>
      </c>
      <c r="F165" s="18" t="s">
        <v>123</v>
      </c>
      <c r="G165" s="6" t="s">
        <v>549</v>
      </c>
      <c r="H165" s="148"/>
    </row>
    <row r="166" spans="1:8" x14ac:dyDescent="0.25">
      <c r="A166" s="26">
        <v>158</v>
      </c>
      <c r="B166" s="188" t="str">
        <f>'[1]Приложение 8'!$B$6</f>
        <v>Толмосова И.А.</v>
      </c>
      <c r="C166" s="33" t="s">
        <v>550</v>
      </c>
      <c r="D166" s="88" t="s">
        <v>84</v>
      </c>
      <c r="E166" s="5" t="s">
        <v>544</v>
      </c>
      <c r="F166" s="6" t="str">
        <f>$F$9</f>
        <v>международный</v>
      </c>
      <c r="G166" s="6" t="s">
        <v>546</v>
      </c>
      <c r="H166" s="26"/>
    </row>
    <row r="167" spans="1:8" x14ac:dyDescent="0.25">
      <c r="A167" s="26">
        <v>159</v>
      </c>
      <c r="B167" s="188" t="str">
        <f>'[1]Приложение 8'!$B$6</f>
        <v>Толмосова И.А.</v>
      </c>
      <c r="C167" s="33" t="s">
        <v>551</v>
      </c>
      <c r="D167" s="88" t="s">
        <v>233</v>
      </c>
      <c r="E167" s="88" t="s">
        <v>552</v>
      </c>
      <c r="F167" s="6" t="s">
        <v>123</v>
      </c>
      <c r="G167" s="6" t="s">
        <v>553</v>
      </c>
      <c r="H167" s="26"/>
    </row>
    <row r="168" spans="1:8" x14ac:dyDescent="0.25">
      <c r="A168" s="26">
        <v>160</v>
      </c>
      <c r="B168" s="188" t="str">
        <f>'[1]Приложение 8'!$B$6</f>
        <v>Толмосова И.А.</v>
      </c>
      <c r="C168" s="33" t="s">
        <v>554</v>
      </c>
      <c r="D168" s="88" t="s">
        <v>233</v>
      </c>
      <c r="E168" s="88" t="s">
        <v>552</v>
      </c>
      <c r="F168" s="6" t="s">
        <v>123</v>
      </c>
      <c r="G168" s="6" t="s">
        <v>553</v>
      </c>
      <c r="H168" s="26"/>
    </row>
    <row r="169" spans="1:8" x14ac:dyDescent="0.25">
      <c r="A169" s="26">
        <v>161</v>
      </c>
      <c r="B169" s="188" t="str">
        <f>'[1]Приложение 8'!$B$6</f>
        <v>Толмосова И.А.</v>
      </c>
      <c r="C169" s="6" t="s">
        <v>555</v>
      </c>
      <c r="D169" s="88" t="s">
        <v>85</v>
      </c>
      <c r="E169" s="88" t="s">
        <v>552</v>
      </c>
      <c r="F169" s="6" t="s">
        <v>123</v>
      </c>
      <c r="G169" s="6" t="s">
        <v>556</v>
      </c>
      <c r="H169" s="26"/>
    </row>
    <row r="170" spans="1:8" x14ac:dyDescent="0.25">
      <c r="A170" s="26">
        <v>162</v>
      </c>
      <c r="B170" s="188" t="str">
        <f>'[1]Приложение 8'!$B$6</f>
        <v>Толмосова И.А.</v>
      </c>
      <c r="C170" s="6" t="s">
        <v>557</v>
      </c>
      <c r="D170" s="88" t="s">
        <v>85</v>
      </c>
      <c r="E170" s="88" t="s">
        <v>552</v>
      </c>
      <c r="F170" s="6" t="s">
        <v>123</v>
      </c>
      <c r="G170" s="6" t="s">
        <v>556</v>
      </c>
      <c r="H170" s="26"/>
    </row>
    <row r="171" spans="1:8" x14ac:dyDescent="0.25">
      <c r="A171" s="26">
        <v>163</v>
      </c>
      <c r="B171" s="188" t="str">
        <f>'[1]Приложение 8'!$B$6</f>
        <v>Толмосова И.А.</v>
      </c>
      <c r="C171" s="6" t="s">
        <v>558</v>
      </c>
      <c r="D171" s="88" t="s">
        <v>85</v>
      </c>
      <c r="E171" s="88" t="s">
        <v>552</v>
      </c>
      <c r="F171" s="6" t="s">
        <v>123</v>
      </c>
      <c r="G171" s="6" t="s">
        <v>556</v>
      </c>
      <c r="H171" s="26"/>
    </row>
    <row r="172" spans="1:8" ht="31.5" x14ac:dyDescent="0.25">
      <c r="A172" s="26">
        <v>164</v>
      </c>
      <c r="B172" s="6" t="s">
        <v>526</v>
      </c>
      <c r="C172" s="6" t="s">
        <v>559</v>
      </c>
      <c r="D172" s="88" t="s">
        <v>234</v>
      </c>
      <c r="E172" s="6" t="s">
        <v>544</v>
      </c>
      <c r="F172" s="6" t="str">
        <f t="shared" ref="F172:F179" si="0">$F$15</f>
        <v>международный</v>
      </c>
      <c r="G172" s="6" t="s">
        <v>560</v>
      </c>
      <c r="H172" s="26"/>
    </row>
    <row r="173" spans="1:8" ht="31.5" x14ac:dyDescent="0.25">
      <c r="A173" s="26">
        <v>165</v>
      </c>
      <c r="B173" s="6" t="s">
        <v>526</v>
      </c>
      <c r="C173" s="6" t="s">
        <v>561</v>
      </c>
      <c r="D173" s="88" t="s">
        <v>229</v>
      </c>
      <c r="E173" s="6" t="s">
        <v>544</v>
      </c>
      <c r="F173" s="6" t="str">
        <f t="shared" si="0"/>
        <v>международный</v>
      </c>
      <c r="G173" s="6" t="s">
        <v>560</v>
      </c>
      <c r="H173" s="26"/>
    </row>
    <row r="174" spans="1:8" x14ac:dyDescent="0.25">
      <c r="A174" s="26">
        <v>166</v>
      </c>
      <c r="B174" s="6" t="s">
        <v>527</v>
      </c>
      <c r="C174" s="6"/>
      <c r="D174" s="88" t="s">
        <v>528</v>
      </c>
      <c r="E174" s="6" t="s">
        <v>544</v>
      </c>
      <c r="F174" s="6" t="str">
        <f t="shared" si="0"/>
        <v>международный</v>
      </c>
      <c r="G174" s="6" t="s">
        <v>562</v>
      </c>
      <c r="H174" s="26"/>
    </row>
    <row r="175" spans="1:8" x14ac:dyDescent="0.25">
      <c r="A175" s="26">
        <v>167</v>
      </c>
      <c r="B175" s="6" t="s">
        <v>527</v>
      </c>
      <c r="C175" s="6"/>
      <c r="D175" s="88" t="s">
        <v>124</v>
      </c>
      <c r="E175" s="6" t="s">
        <v>544</v>
      </c>
      <c r="F175" s="6" t="str">
        <f t="shared" si="0"/>
        <v>международный</v>
      </c>
      <c r="G175" s="6" t="s">
        <v>563</v>
      </c>
      <c r="H175" s="26"/>
    </row>
    <row r="176" spans="1:8" x14ac:dyDescent="0.25">
      <c r="A176" s="26">
        <v>168</v>
      </c>
      <c r="B176" s="6" t="s">
        <v>527</v>
      </c>
      <c r="C176" s="6"/>
      <c r="D176" s="88" t="s">
        <v>142</v>
      </c>
      <c r="E176" s="6" t="s">
        <v>544</v>
      </c>
      <c r="F176" s="6" t="str">
        <f t="shared" si="0"/>
        <v>международный</v>
      </c>
      <c r="G176" s="6" t="s">
        <v>564</v>
      </c>
      <c r="H176" s="26"/>
    </row>
    <row r="177" spans="1:8" x14ac:dyDescent="0.25">
      <c r="A177" s="26">
        <v>169</v>
      </c>
      <c r="B177" s="6" t="s">
        <v>527</v>
      </c>
      <c r="C177" s="6" t="s">
        <v>565</v>
      </c>
      <c r="D177" s="88" t="s">
        <v>124</v>
      </c>
      <c r="E177" s="88" t="s">
        <v>552</v>
      </c>
      <c r="F177" s="6" t="str">
        <f t="shared" si="0"/>
        <v>международный</v>
      </c>
      <c r="G177" s="6" t="s">
        <v>566</v>
      </c>
      <c r="H177" s="26"/>
    </row>
    <row r="178" spans="1:8" x14ac:dyDescent="0.25">
      <c r="A178" s="26">
        <v>170</v>
      </c>
      <c r="B178" s="6" t="s">
        <v>527</v>
      </c>
      <c r="C178" s="35" t="s">
        <v>567</v>
      </c>
      <c r="D178" s="98" t="s">
        <v>142</v>
      </c>
      <c r="E178" s="88" t="s">
        <v>552</v>
      </c>
      <c r="F178" s="6" t="str">
        <f t="shared" si="0"/>
        <v>международный</v>
      </c>
      <c r="G178" s="20" t="s">
        <v>566</v>
      </c>
      <c r="H178" s="26"/>
    </row>
    <row r="179" spans="1:8" x14ac:dyDescent="0.25">
      <c r="A179" s="26">
        <v>171</v>
      </c>
      <c r="B179" s="35" t="s">
        <v>527</v>
      </c>
      <c r="C179" s="35" t="s">
        <v>568</v>
      </c>
      <c r="D179" s="98" t="s">
        <v>124</v>
      </c>
      <c r="E179" s="88" t="s">
        <v>552</v>
      </c>
      <c r="F179" s="6" t="str">
        <f t="shared" si="0"/>
        <v>международный</v>
      </c>
      <c r="G179" s="20" t="s">
        <v>546</v>
      </c>
      <c r="H179" s="26"/>
    </row>
    <row r="180" spans="1:8" x14ac:dyDescent="0.25">
      <c r="A180" s="26">
        <v>172</v>
      </c>
      <c r="B180" s="6" t="s">
        <v>533</v>
      </c>
      <c r="C180" s="6" t="s">
        <v>569</v>
      </c>
      <c r="D180" s="88" t="s">
        <v>82</v>
      </c>
      <c r="E180" s="6" t="s">
        <v>544</v>
      </c>
      <c r="F180" s="6" t="s">
        <v>123</v>
      </c>
      <c r="G180" s="6" t="s">
        <v>546</v>
      </c>
      <c r="H180" s="26"/>
    </row>
    <row r="181" spans="1:8" x14ac:dyDescent="0.25">
      <c r="A181" s="26">
        <v>173</v>
      </c>
      <c r="B181" s="18" t="s">
        <v>533</v>
      </c>
      <c r="C181" s="18" t="s">
        <v>570</v>
      </c>
      <c r="D181" s="13" t="s">
        <v>82</v>
      </c>
      <c r="E181" s="18" t="s">
        <v>544</v>
      </c>
      <c r="F181" s="18" t="s">
        <v>123</v>
      </c>
      <c r="G181" s="18" t="s">
        <v>566</v>
      </c>
      <c r="H181" s="26"/>
    </row>
    <row r="182" spans="1:8" x14ac:dyDescent="0.25">
      <c r="A182" s="26">
        <v>174</v>
      </c>
      <c r="B182" s="21" t="s">
        <v>533</v>
      </c>
      <c r="C182" s="21" t="s">
        <v>571</v>
      </c>
      <c r="D182" s="25" t="s">
        <v>82</v>
      </c>
      <c r="E182" s="6" t="s">
        <v>544</v>
      </c>
      <c r="F182" s="21" t="s">
        <v>123</v>
      </c>
      <c r="G182" s="36" t="s">
        <v>546</v>
      </c>
      <c r="H182" s="26"/>
    </row>
    <row r="183" spans="1:8" x14ac:dyDescent="0.25">
      <c r="A183" s="26">
        <v>175</v>
      </c>
      <c r="B183" s="21" t="s">
        <v>533</v>
      </c>
      <c r="C183" s="21" t="s">
        <v>569</v>
      </c>
      <c r="D183" s="25" t="s">
        <v>82</v>
      </c>
      <c r="E183" s="37" t="s">
        <v>552</v>
      </c>
      <c r="F183" s="21" t="s">
        <v>123</v>
      </c>
      <c r="G183" s="36" t="s">
        <v>546</v>
      </c>
      <c r="H183" s="26"/>
    </row>
    <row r="184" spans="1:8" x14ac:dyDescent="0.25">
      <c r="A184" s="26">
        <v>176</v>
      </c>
      <c r="B184" s="21" t="s">
        <v>533</v>
      </c>
      <c r="C184" s="21" t="s">
        <v>572</v>
      </c>
      <c r="D184" s="25" t="s">
        <v>82</v>
      </c>
      <c r="E184" s="36" t="s">
        <v>552</v>
      </c>
      <c r="F184" s="21" t="s">
        <v>123</v>
      </c>
      <c r="G184" s="36" t="s">
        <v>556</v>
      </c>
      <c r="H184" s="26"/>
    </row>
    <row r="185" spans="1:8" ht="31.5" x14ac:dyDescent="0.25">
      <c r="A185" s="26">
        <v>177</v>
      </c>
      <c r="B185" s="21" t="s">
        <v>533</v>
      </c>
      <c r="C185" s="21" t="s">
        <v>573</v>
      </c>
      <c r="D185" s="25" t="s">
        <v>82</v>
      </c>
      <c r="E185" s="33" t="s">
        <v>552</v>
      </c>
      <c r="F185" s="21" t="s">
        <v>123</v>
      </c>
      <c r="G185" s="36" t="s">
        <v>560</v>
      </c>
      <c r="H185" s="26"/>
    </row>
    <row r="186" spans="1:8" ht="63" x14ac:dyDescent="0.25">
      <c r="A186" s="26">
        <v>178</v>
      </c>
      <c r="B186" s="21" t="s">
        <v>532</v>
      </c>
      <c r="C186" s="21" t="s">
        <v>574</v>
      </c>
      <c r="D186" s="25" t="s">
        <v>200</v>
      </c>
      <c r="E186" s="36" t="s">
        <v>575</v>
      </c>
      <c r="F186" s="21" t="s">
        <v>123</v>
      </c>
      <c r="G186" s="36" t="s">
        <v>73</v>
      </c>
      <c r="H186" s="26"/>
    </row>
    <row r="187" spans="1:8" ht="63" x14ac:dyDescent="0.25">
      <c r="A187" s="26">
        <v>179</v>
      </c>
      <c r="B187" s="21" t="s">
        <v>532</v>
      </c>
      <c r="C187" s="21" t="s">
        <v>576</v>
      </c>
      <c r="D187" s="25" t="s">
        <v>146</v>
      </c>
      <c r="E187" s="36" t="s">
        <v>575</v>
      </c>
      <c r="F187" s="21" t="s">
        <v>123</v>
      </c>
      <c r="G187" s="21" t="s">
        <v>72</v>
      </c>
      <c r="H187" s="26"/>
    </row>
    <row r="188" spans="1:8" x14ac:dyDescent="0.25">
      <c r="A188" s="26">
        <v>180</v>
      </c>
      <c r="B188" s="21" t="s">
        <v>534</v>
      </c>
      <c r="C188" s="21" t="s">
        <v>577</v>
      </c>
      <c r="D188" s="25" t="s">
        <v>201</v>
      </c>
      <c r="E188" s="38" t="s">
        <v>544</v>
      </c>
      <c r="F188" s="21" t="s">
        <v>123</v>
      </c>
      <c r="G188" s="21" t="s">
        <v>578</v>
      </c>
      <c r="H188" s="26"/>
    </row>
    <row r="189" spans="1:8" x14ac:dyDescent="0.25">
      <c r="A189" s="26">
        <v>181</v>
      </c>
      <c r="B189" s="21" t="s">
        <v>579</v>
      </c>
      <c r="C189" s="21"/>
      <c r="D189" s="25" t="s">
        <v>79</v>
      </c>
      <c r="E189" s="36" t="s">
        <v>544</v>
      </c>
      <c r="F189" s="21" t="s">
        <v>123</v>
      </c>
      <c r="G189" s="26" t="s">
        <v>580</v>
      </c>
      <c r="H189" s="26"/>
    </row>
    <row r="190" spans="1:8" x14ac:dyDescent="0.25">
      <c r="A190" s="26">
        <v>182</v>
      </c>
      <c r="B190" s="21" t="s">
        <v>579</v>
      </c>
      <c r="C190" s="21"/>
      <c r="D190" s="25" t="s">
        <v>80</v>
      </c>
      <c r="E190" s="36" t="s">
        <v>544</v>
      </c>
      <c r="F190" s="21" t="s">
        <v>123</v>
      </c>
      <c r="G190" s="36" t="s">
        <v>580</v>
      </c>
      <c r="H190" s="26"/>
    </row>
    <row r="191" spans="1:8" x14ac:dyDescent="0.25">
      <c r="A191" s="26">
        <v>183</v>
      </c>
      <c r="B191" s="21" t="s">
        <v>579</v>
      </c>
      <c r="C191" s="21" t="s">
        <v>581</v>
      </c>
      <c r="D191" s="25" t="s">
        <v>141</v>
      </c>
      <c r="E191" s="19" t="s">
        <v>544</v>
      </c>
      <c r="F191" s="21" t="s">
        <v>123</v>
      </c>
      <c r="G191" s="36" t="s">
        <v>580</v>
      </c>
      <c r="H191" s="26"/>
    </row>
    <row r="192" spans="1:8" x14ac:dyDescent="0.25">
      <c r="A192" s="232" t="s">
        <v>599</v>
      </c>
      <c r="B192" s="232" t="s">
        <v>599</v>
      </c>
      <c r="C192" s="232"/>
      <c r="D192" s="232"/>
      <c r="E192" s="232"/>
      <c r="F192" s="232"/>
      <c r="G192" s="232"/>
      <c r="H192" s="232"/>
    </row>
    <row r="193" spans="1:8" x14ac:dyDescent="0.25">
      <c r="A193" s="26">
        <v>184</v>
      </c>
      <c r="B193" s="26" t="s">
        <v>601</v>
      </c>
      <c r="C193" s="26" t="s">
        <v>656</v>
      </c>
      <c r="D193" s="26" t="s">
        <v>603</v>
      </c>
      <c r="E193" s="26" t="s">
        <v>657</v>
      </c>
      <c r="F193" s="26" t="s">
        <v>658</v>
      </c>
      <c r="G193" s="26"/>
      <c r="H193" s="5"/>
    </row>
    <row r="194" spans="1:8" x14ac:dyDescent="0.25">
      <c r="A194" s="26">
        <v>185</v>
      </c>
      <c r="B194" s="26" t="s">
        <v>601</v>
      </c>
      <c r="C194" s="26" t="s">
        <v>659</v>
      </c>
      <c r="D194" s="26" t="s">
        <v>603</v>
      </c>
      <c r="E194" s="26" t="s">
        <v>657</v>
      </c>
      <c r="F194" s="26" t="s">
        <v>658</v>
      </c>
      <c r="G194" s="26"/>
      <c r="H194" s="5"/>
    </row>
    <row r="195" spans="1:8" x14ac:dyDescent="0.25">
      <c r="A195" s="26">
        <v>186</v>
      </c>
      <c r="B195" s="26" t="s">
        <v>601</v>
      </c>
      <c r="C195" s="26" t="s">
        <v>660</v>
      </c>
      <c r="D195" s="26" t="s">
        <v>603</v>
      </c>
      <c r="E195" s="26" t="s">
        <v>657</v>
      </c>
      <c r="F195" s="26" t="s">
        <v>658</v>
      </c>
      <c r="G195" s="26"/>
      <c r="H195" s="5"/>
    </row>
    <row r="196" spans="1:8" x14ac:dyDescent="0.25">
      <c r="A196" s="26">
        <v>187</v>
      </c>
      <c r="B196" s="26" t="s">
        <v>601</v>
      </c>
      <c r="C196" s="26" t="s">
        <v>661</v>
      </c>
      <c r="D196" s="26" t="s">
        <v>603</v>
      </c>
      <c r="E196" s="26" t="s">
        <v>662</v>
      </c>
      <c r="F196" s="26" t="s">
        <v>658</v>
      </c>
      <c r="G196" s="26"/>
      <c r="H196" s="5"/>
    </row>
    <row r="197" spans="1:8" x14ac:dyDescent="0.25">
      <c r="A197" s="26">
        <v>188</v>
      </c>
      <c r="B197" s="26" t="s">
        <v>601</v>
      </c>
      <c r="C197" s="26" t="s">
        <v>663</v>
      </c>
      <c r="D197" s="26" t="s">
        <v>603</v>
      </c>
      <c r="E197" s="26" t="s">
        <v>662</v>
      </c>
      <c r="F197" s="26" t="s">
        <v>658</v>
      </c>
      <c r="G197" s="26"/>
      <c r="H197" s="5"/>
    </row>
    <row r="198" spans="1:8" x14ac:dyDescent="0.25">
      <c r="A198" s="26">
        <v>189</v>
      </c>
      <c r="B198" s="26" t="s">
        <v>601</v>
      </c>
      <c r="C198" s="26" t="s">
        <v>659</v>
      </c>
      <c r="D198" s="26" t="s">
        <v>603</v>
      </c>
      <c r="E198" s="26" t="s">
        <v>662</v>
      </c>
      <c r="F198" s="26" t="s">
        <v>658</v>
      </c>
      <c r="G198" s="26"/>
      <c r="H198" s="5"/>
    </row>
    <row r="199" spans="1:8" x14ac:dyDescent="0.25">
      <c r="A199" s="26">
        <v>190</v>
      </c>
      <c r="B199" s="26" t="s">
        <v>601</v>
      </c>
      <c r="C199" s="26" t="s">
        <v>664</v>
      </c>
      <c r="D199" s="26" t="s">
        <v>600</v>
      </c>
      <c r="E199" s="26" t="s">
        <v>665</v>
      </c>
      <c r="F199" s="26" t="s">
        <v>666</v>
      </c>
      <c r="G199" s="26" t="s">
        <v>91</v>
      </c>
      <c r="H199" s="5"/>
    </row>
    <row r="200" spans="1:8" x14ac:dyDescent="0.25">
      <c r="A200" s="26">
        <v>191</v>
      </c>
      <c r="B200" s="26" t="s">
        <v>601</v>
      </c>
      <c r="C200" s="26" t="s">
        <v>663</v>
      </c>
      <c r="D200" s="26" t="s">
        <v>603</v>
      </c>
      <c r="E200" s="26" t="s">
        <v>667</v>
      </c>
      <c r="F200" s="26" t="s">
        <v>666</v>
      </c>
      <c r="G200" s="26" t="s">
        <v>73</v>
      </c>
      <c r="H200" s="32"/>
    </row>
    <row r="201" spans="1:8" x14ac:dyDescent="0.25">
      <c r="A201" s="26">
        <v>192</v>
      </c>
      <c r="B201" s="26" t="s">
        <v>601</v>
      </c>
      <c r="C201" s="26" t="s">
        <v>663</v>
      </c>
      <c r="D201" s="26" t="s">
        <v>603</v>
      </c>
      <c r="E201" s="26" t="s">
        <v>668</v>
      </c>
      <c r="F201" s="26" t="s">
        <v>666</v>
      </c>
      <c r="G201" s="26" t="s">
        <v>71</v>
      </c>
      <c r="H201" s="6"/>
    </row>
    <row r="202" spans="1:8" x14ac:dyDescent="0.25">
      <c r="A202" s="26">
        <v>193</v>
      </c>
      <c r="B202" s="26" t="s">
        <v>601</v>
      </c>
      <c r="C202" s="26" t="s">
        <v>663</v>
      </c>
      <c r="D202" s="26" t="s">
        <v>603</v>
      </c>
      <c r="E202" s="26" t="s">
        <v>669</v>
      </c>
      <c r="F202" s="26" t="s">
        <v>666</v>
      </c>
      <c r="G202" s="26" t="s">
        <v>71</v>
      </c>
      <c r="H202" s="6"/>
    </row>
    <row r="203" spans="1:8" x14ac:dyDescent="0.25">
      <c r="A203" s="26">
        <v>194</v>
      </c>
      <c r="B203" s="26" t="s">
        <v>601</v>
      </c>
      <c r="C203" s="26" t="s">
        <v>663</v>
      </c>
      <c r="D203" s="26" t="s">
        <v>670</v>
      </c>
      <c r="E203" s="26" t="s">
        <v>671</v>
      </c>
      <c r="F203" s="26" t="s">
        <v>74</v>
      </c>
      <c r="G203" s="26" t="s">
        <v>73</v>
      </c>
      <c r="H203" s="6"/>
    </row>
    <row r="204" spans="1:8" x14ac:dyDescent="0.25">
      <c r="A204" s="26">
        <v>195</v>
      </c>
      <c r="B204" s="26" t="s">
        <v>607</v>
      </c>
      <c r="C204" s="26" t="s">
        <v>672</v>
      </c>
      <c r="D204" s="26" t="s">
        <v>673</v>
      </c>
      <c r="E204" s="26" t="s">
        <v>665</v>
      </c>
      <c r="F204" s="26"/>
      <c r="G204" s="26"/>
      <c r="H204" s="6"/>
    </row>
    <row r="205" spans="1:8" x14ac:dyDescent="0.25">
      <c r="A205" s="26">
        <v>196</v>
      </c>
      <c r="B205" s="26" t="s">
        <v>611</v>
      </c>
      <c r="C205" s="26" t="s">
        <v>674</v>
      </c>
      <c r="D205" s="26" t="s">
        <v>675</v>
      </c>
      <c r="E205" s="26" t="s">
        <v>665</v>
      </c>
      <c r="F205" s="26"/>
      <c r="G205" s="26"/>
      <c r="H205" s="6"/>
    </row>
    <row r="206" spans="1:8" x14ac:dyDescent="0.25">
      <c r="A206" s="26">
        <v>197</v>
      </c>
      <c r="B206" s="26" t="s">
        <v>611</v>
      </c>
      <c r="C206" s="26" t="s">
        <v>676</v>
      </c>
      <c r="D206" s="26" t="s">
        <v>610</v>
      </c>
      <c r="E206" s="26" t="s">
        <v>677</v>
      </c>
      <c r="F206" s="26" t="s">
        <v>123</v>
      </c>
      <c r="G206" s="26" t="s">
        <v>678</v>
      </c>
      <c r="H206" s="6"/>
    </row>
    <row r="207" spans="1:8" x14ac:dyDescent="0.25">
      <c r="A207" s="26">
        <v>198</v>
      </c>
      <c r="B207" s="26" t="s">
        <v>611</v>
      </c>
      <c r="C207" s="26" t="s">
        <v>679</v>
      </c>
      <c r="D207" s="26" t="s">
        <v>610</v>
      </c>
      <c r="E207" s="26" t="s">
        <v>677</v>
      </c>
      <c r="F207" s="26" t="s">
        <v>123</v>
      </c>
      <c r="G207" s="26" t="s">
        <v>678</v>
      </c>
      <c r="H207" s="6"/>
    </row>
    <row r="208" spans="1:8" x14ac:dyDescent="0.25">
      <c r="A208" s="26">
        <v>199</v>
      </c>
      <c r="B208" s="26" t="s">
        <v>611</v>
      </c>
      <c r="C208" s="26" t="s">
        <v>680</v>
      </c>
      <c r="D208" s="26" t="s">
        <v>610</v>
      </c>
      <c r="E208" s="26" t="s">
        <v>677</v>
      </c>
      <c r="F208" s="26" t="s">
        <v>123</v>
      </c>
      <c r="G208" s="26" t="s">
        <v>678</v>
      </c>
      <c r="H208" s="6"/>
    </row>
    <row r="209" spans="1:8" x14ac:dyDescent="0.25">
      <c r="A209" s="26">
        <v>200</v>
      </c>
      <c r="B209" s="26" t="s">
        <v>611</v>
      </c>
      <c r="C209" s="26" t="s">
        <v>681</v>
      </c>
      <c r="D209" s="26" t="s">
        <v>675</v>
      </c>
      <c r="E209" s="26" t="s">
        <v>682</v>
      </c>
      <c r="F209" s="26" t="s">
        <v>123</v>
      </c>
      <c r="G209" s="26" t="s">
        <v>678</v>
      </c>
      <c r="H209" s="6"/>
    </row>
    <row r="210" spans="1:8" x14ac:dyDescent="0.25">
      <c r="A210" s="26">
        <v>201</v>
      </c>
      <c r="B210" s="26" t="s">
        <v>611</v>
      </c>
      <c r="C210" s="26" t="s">
        <v>683</v>
      </c>
      <c r="D210" s="26" t="s">
        <v>675</v>
      </c>
      <c r="E210" s="26" t="s">
        <v>682</v>
      </c>
      <c r="F210" s="26" t="s">
        <v>123</v>
      </c>
      <c r="G210" s="26" t="s">
        <v>678</v>
      </c>
      <c r="H210" s="6"/>
    </row>
    <row r="211" spans="1:8" x14ac:dyDescent="0.25">
      <c r="A211" s="26">
        <v>202</v>
      </c>
      <c r="B211" s="26" t="s">
        <v>611</v>
      </c>
      <c r="C211" s="26" t="s">
        <v>684</v>
      </c>
      <c r="D211" s="26" t="s">
        <v>675</v>
      </c>
      <c r="E211" s="26" t="s">
        <v>682</v>
      </c>
      <c r="F211" s="26" t="s">
        <v>123</v>
      </c>
      <c r="G211" s="26" t="s">
        <v>678</v>
      </c>
      <c r="H211" s="6"/>
    </row>
    <row r="212" spans="1:8" x14ac:dyDescent="0.25">
      <c r="A212" s="26">
        <v>203</v>
      </c>
      <c r="B212" s="26" t="s">
        <v>611</v>
      </c>
      <c r="C212" s="26" t="s">
        <v>685</v>
      </c>
      <c r="D212" s="26" t="s">
        <v>675</v>
      </c>
      <c r="E212" s="26" t="s">
        <v>682</v>
      </c>
      <c r="F212" s="26" t="s">
        <v>123</v>
      </c>
      <c r="G212" s="26" t="s">
        <v>678</v>
      </c>
      <c r="H212" s="6"/>
    </row>
    <row r="213" spans="1:8" x14ac:dyDescent="0.25">
      <c r="A213" s="26">
        <v>204</v>
      </c>
      <c r="B213" s="26" t="s">
        <v>611</v>
      </c>
      <c r="C213" s="26" t="s">
        <v>686</v>
      </c>
      <c r="D213" s="26" t="s">
        <v>675</v>
      </c>
      <c r="E213" s="26" t="s">
        <v>682</v>
      </c>
      <c r="F213" s="26" t="s">
        <v>123</v>
      </c>
      <c r="G213" s="26" t="s">
        <v>678</v>
      </c>
      <c r="H213" s="6"/>
    </row>
    <row r="214" spans="1:8" x14ac:dyDescent="0.25">
      <c r="A214" s="26">
        <v>205</v>
      </c>
      <c r="B214" s="26" t="s">
        <v>611</v>
      </c>
      <c r="C214" s="26" t="s">
        <v>687</v>
      </c>
      <c r="D214" s="26" t="s">
        <v>675</v>
      </c>
      <c r="E214" s="26" t="s">
        <v>682</v>
      </c>
      <c r="F214" s="26" t="s">
        <v>123</v>
      </c>
      <c r="G214" s="26" t="s">
        <v>678</v>
      </c>
      <c r="H214" s="6"/>
    </row>
    <row r="215" spans="1:8" x14ac:dyDescent="0.25">
      <c r="A215" s="26">
        <v>206</v>
      </c>
      <c r="B215" s="26" t="s">
        <v>611</v>
      </c>
      <c r="C215" s="26" t="s">
        <v>688</v>
      </c>
      <c r="D215" s="26" t="s">
        <v>675</v>
      </c>
      <c r="E215" s="26" t="s">
        <v>682</v>
      </c>
      <c r="F215" s="26" t="s">
        <v>123</v>
      </c>
      <c r="G215" s="26" t="s">
        <v>128</v>
      </c>
      <c r="H215" s="6"/>
    </row>
    <row r="216" spans="1:8" x14ac:dyDescent="0.25">
      <c r="A216" s="26">
        <v>207</v>
      </c>
      <c r="B216" s="26" t="s">
        <v>611</v>
      </c>
      <c r="C216" s="26" t="s">
        <v>680</v>
      </c>
      <c r="D216" s="26" t="s">
        <v>675</v>
      </c>
      <c r="E216" s="26" t="s">
        <v>682</v>
      </c>
      <c r="F216" s="26" t="s">
        <v>123</v>
      </c>
      <c r="G216" s="26" t="s">
        <v>128</v>
      </c>
      <c r="H216" s="6"/>
    </row>
    <row r="217" spans="1:8" x14ac:dyDescent="0.25">
      <c r="A217" s="26">
        <v>208</v>
      </c>
      <c r="B217" s="26" t="s">
        <v>611</v>
      </c>
      <c r="C217" s="26" t="s">
        <v>679</v>
      </c>
      <c r="D217" s="26" t="s">
        <v>675</v>
      </c>
      <c r="E217" s="26" t="s">
        <v>682</v>
      </c>
      <c r="F217" s="26" t="s">
        <v>123</v>
      </c>
      <c r="G217" s="26" t="s">
        <v>128</v>
      </c>
      <c r="H217" s="6"/>
    </row>
    <row r="218" spans="1:8" x14ac:dyDescent="0.25">
      <c r="A218" s="26">
        <v>209</v>
      </c>
      <c r="B218" s="26" t="s">
        <v>611</v>
      </c>
      <c r="C218" s="26" t="s">
        <v>687</v>
      </c>
      <c r="D218" s="26" t="s">
        <v>610</v>
      </c>
      <c r="E218" s="26" t="s">
        <v>689</v>
      </c>
      <c r="F218" s="26" t="s">
        <v>123</v>
      </c>
      <c r="G218" s="26" t="s">
        <v>128</v>
      </c>
      <c r="H218" s="6"/>
    </row>
    <row r="219" spans="1:8" x14ac:dyDescent="0.25">
      <c r="A219" s="26">
        <v>210</v>
      </c>
      <c r="B219" s="26" t="s">
        <v>611</v>
      </c>
      <c r="C219" s="26" t="s">
        <v>687</v>
      </c>
      <c r="D219" s="26" t="s">
        <v>610</v>
      </c>
      <c r="E219" s="26" t="s">
        <v>689</v>
      </c>
      <c r="F219" s="26" t="s">
        <v>123</v>
      </c>
      <c r="G219" s="26" t="s">
        <v>128</v>
      </c>
      <c r="H219" s="6"/>
    </row>
    <row r="220" spans="1:8" x14ac:dyDescent="0.25">
      <c r="A220" s="26">
        <v>211</v>
      </c>
      <c r="B220" s="26" t="s">
        <v>611</v>
      </c>
      <c r="C220" s="26" t="s">
        <v>690</v>
      </c>
      <c r="D220" s="26" t="s">
        <v>610</v>
      </c>
      <c r="E220" s="26" t="s">
        <v>689</v>
      </c>
      <c r="F220" s="26" t="s">
        <v>123</v>
      </c>
      <c r="G220" s="26" t="s">
        <v>128</v>
      </c>
      <c r="H220" s="6"/>
    </row>
    <row r="221" spans="1:8" x14ac:dyDescent="0.25">
      <c r="A221" s="26">
        <v>212</v>
      </c>
      <c r="B221" s="26" t="s">
        <v>611</v>
      </c>
      <c r="C221" s="26" t="s">
        <v>687</v>
      </c>
      <c r="D221" s="26" t="s">
        <v>612</v>
      </c>
      <c r="E221" s="26" t="s">
        <v>689</v>
      </c>
      <c r="F221" s="26" t="s">
        <v>123</v>
      </c>
      <c r="G221" s="26" t="s">
        <v>128</v>
      </c>
      <c r="H221" s="6"/>
    </row>
    <row r="222" spans="1:8" x14ac:dyDescent="0.25">
      <c r="A222" s="26">
        <v>213</v>
      </c>
      <c r="B222" s="26" t="s">
        <v>611</v>
      </c>
      <c r="C222" s="26" t="s">
        <v>691</v>
      </c>
      <c r="D222" s="26" t="s">
        <v>610</v>
      </c>
      <c r="E222" s="26" t="s">
        <v>689</v>
      </c>
      <c r="F222" s="26" t="s">
        <v>123</v>
      </c>
      <c r="G222" s="26" t="s">
        <v>128</v>
      </c>
      <c r="H222" s="6"/>
    </row>
    <row r="223" spans="1:8" x14ac:dyDescent="0.25">
      <c r="A223" s="26">
        <v>214</v>
      </c>
      <c r="B223" s="26" t="s">
        <v>611</v>
      </c>
      <c r="C223" s="26" t="s">
        <v>676</v>
      </c>
      <c r="D223" s="26" t="s">
        <v>610</v>
      </c>
      <c r="E223" s="26" t="s">
        <v>689</v>
      </c>
      <c r="F223" s="26" t="s">
        <v>123</v>
      </c>
      <c r="G223" s="26" t="s">
        <v>692</v>
      </c>
      <c r="H223" s="6"/>
    </row>
    <row r="224" spans="1:8" x14ac:dyDescent="0.25">
      <c r="A224" s="26">
        <v>215</v>
      </c>
      <c r="B224" s="26" t="s">
        <v>611</v>
      </c>
      <c r="C224" s="26" t="s">
        <v>693</v>
      </c>
      <c r="D224" s="26" t="s">
        <v>610</v>
      </c>
      <c r="E224" s="26" t="s">
        <v>689</v>
      </c>
      <c r="F224" s="26" t="s">
        <v>123</v>
      </c>
      <c r="G224" s="26" t="s">
        <v>692</v>
      </c>
      <c r="H224" s="6"/>
    </row>
    <row r="225" spans="1:8" x14ac:dyDescent="0.25">
      <c r="A225" s="26">
        <v>216</v>
      </c>
      <c r="B225" s="26" t="s">
        <v>611</v>
      </c>
      <c r="C225" s="26" t="s">
        <v>694</v>
      </c>
      <c r="D225" s="26" t="s">
        <v>610</v>
      </c>
      <c r="E225" s="26" t="s">
        <v>689</v>
      </c>
      <c r="F225" s="26" t="s">
        <v>658</v>
      </c>
      <c r="G225" s="26" t="s">
        <v>72</v>
      </c>
      <c r="H225" s="6"/>
    </row>
    <row r="226" spans="1:8" x14ac:dyDescent="0.25">
      <c r="A226" s="26">
        <v>217</v>
      </c>
      <c r="B226" s="26" t="s">
        <v>611</v>
      </c>
      <c r="C226" s="26" t="s">
        <v>681</v>
      </c>
      <c r="D226" s="26" t="s">
        <v>610</v>
      </c>
      <c r="E226" s="26" t="s">
        <v>689</v>
      </c>
      <c r="F226" s="26" t="s">
        <v>658</v>
      </c>
      <c r="G226" s="26" t="s">
        <v>72</v>
      </c>
      <c r="H226" s="6"/>
    </row>
    <row r="227" spans="1:8" x14ac:dyDescent="0.25">
      <c r="A227" s="26">
        <v>218</v>
      </c>
      <c r="B227" s="26" t="s">
        <v>611</v>
      </c>
      <c r="C227" s="26" t="s">
        <v>685</v>
      </c>
      <c r="D227" s="26" t="s">
        <v>610</v>
      </c>
      <c r="E227" s="26" t="s">
        <v>689</v>
      </c>
      <c r="F227" s="26" t="s">
        <v>658</v>
      </c>
      <c r="G227" s="26" t="s">
        <v>72</v>
      </c>
      <c r="H227" s="6"/>
    </row>
    <row r="228" spans="1:8" x14ac:dyDescent="0.25">
      <c r="A228" s="26">
        <v>219</v>
      </c>
      <c r="B228" s="26" t="s">
        <v>611</v>
      </c>
      <c r="C228" s="26" t="s">
        <v>695</v>
      </c>
      <c r="D228" s="26" t="s">
        <v>610</v>
      </c>
      <c r="E228" s="26" t="s">
        <v>689</v>
      </c>
      <c r="F228" s="26" t="s">
        <v>658</v>
      </c>
      <c r="G228" s="26" t="s">
        <v>72</v>
      </c>
      <c r="H228" s="6"/>
    </row>
    <row r="229" spans="1:8" x14ac:dyDescent="0.25">
      <c r="A229" s="26">
        <v>220</v>
      </c>
      <c r="B229" s="26" t="s">
        <v>611</v>
      </c>
      <c r="C229" s="26" t="s">
        <v>683</v>
      </c>
      <c r="D229" s="26" t="s">
        <v>610</v>
      </c>
      <c r="E229" s="26" t="s">
        <v>696</v>
      </c>
      <c r="F229" s="26" t="s">
        <v>123</v>
      </c>
      <c r="G229" s="26" t="s">
        <v>678</v>
      </c>
      <c r="H229" s="6"/>
    </row>
    <row r="230" spans="1:8" x14ac:dyDescent="0.25">
      <c r="A230" s="26">
        <v>221</v>
      </c>
      <c r="B230" s="26" t="s">
        <v>611</v>
      </c>
      <c r="C230" s="26" t="s">
        <v>695</v>
      </c>
      <c r="D230" s="26" t="s">
        <v>610</v>
      </c>
      <c r="E230" s="26" t="s">
        <v>696</v>
      </c>
      <c r="F230" s="26" t="s">
        <v>123</v>
      </c>
      <c r="G230" s="26" t="s">
        <v>678</v>
      </c>
      <c r="H230" s="6"/>
    </row>
    <row r="231" spans="1:8" x14ac:dyDescent="0.25">
      <c r="A231" s="26">
        <v>222</v>
      </c>
      <c r="B231" s="26" t="s">
        <v>611</v>
      </c>
      <c r="C231" s="26" t="s">
        <v>684</v>
      </c>
      <c r="D231" s="26" t="s">
        <v>610</v>
      </c>
      <c r="E231" s="26" t="s">
        <v>696</v>
      </c>
      <c r="F231" s="26" t="s">
        <v>123</v>
      </c>
      <c r="G231" s="26" t="s">
        <v>678</v>
      </c>
      <c r="H231" s="6"/>
    </row>
    <row r="232" spans="1:8" x14ac:dyDescent="0.25">
      <c r="A232" s="26">
        <v>223</v>
      </c>
      <c r="B232" s="26" t="s">
        <v>611</v>
      </c>
      <c r="C232" s="26" t="s">
        <v>680</v>
      </c>
      <c r="D232" s="26" t="s">
        <v>610</v>
      </c>
      <c r="E232" s="26" t="s">
        <v>696</v>
      </c>
      <c r="F232" s="26" t="s">
        <v>123</v>
      </c>
      <c r="G232" s="26" t="s">
        <v>678</v>
      </c>
      <c r="H232" s="6"/>
    </row>
    <row r="233" spans="1:8" x14ac:dyDescent="0.25">
      <c r="A233" s="26">
        <v>224</v>
      </c>
      <c r="B233" s="26" t="s">
        <v>611</v>
      </c>
      <c r="C233" s="26" t="s">
        <v>697</v>
      </c>
      <c r="D233" s="26" t="s">
        <v>610</v>
      </c>
      <c r="E233" s="26" t="s">
        <v>696</v>
      </c>
      <c r="F233" s="26" t="s">
        <v>123</v>
      </c>
      <c r="G233" s="26" t="s">
        <v>678</v>
      </c>
      <c r="H233" s="6"/>
    </row>
    <row r="234" spans="1:8" x14ac:dyDescent="0.25">
      <c r="A234" s="26">
        <v>225</v>
      </c>
      <c r="B234" s="26" t="s">
        <v>611</v>
      </c>
      <c r="C234" s="26" t="s">
        <v>698</v>
      </c>
      <c r="D234" s="26" t="s">
        <v>610</v>
      </c>
      <c r="E234" s="26" t="s">
        <v>696</v>
      </c>
      <c r="F234" s="26" t="s">
        <v>123</v>
      </c>
      <c r="G234" s="26" t="s">
        <v>678</v>
      </c>
      <c r="H234" s="6"/>
    </row>
    <row r="235" spans="1:8" x14ac:dyDescent="0.25">
      <c r="A235" s="26">
        <v>226</v>
      </c>
      <c r="B235" s="26" t="s">
        <v>611</v>
      </c>
      <c r="C235" s="26" t="s">
        <v>687</v>
      </c>
      <c r="D235" s="26" t="s">
        <v>610</v>
      </c>
      <c r="E235" s="26" t="s">
        <v>696</v>
      </c>
      <c r="F235" s="26" t="s">
        <v>123</v>
      </c>
      <c r="G235" s="26" t="s">
        <v>678</v>
      </c>
      <c r="H235" s="6"/>
    </row>
    <row r="236" spans="1:8" x14ac:dyDescent="0.25">
      <c r="A236" s="26">
        <v>227</v>
      </c>
      <c r="B236" s="26" t="s">
        <v>611</v>
      </c>
      <c r="C236" s="26" t="s">
        <v>691</v>
      </c>
      <c r="D236" s="26" t="s">
        <v>610</v>
      </c>
      <c r="E236" s="26" t="s">
        <v>696</v>
      </c>
      <c r="F236" s="26" t="s">
        <v>123</v>
      </c>
      <c r="G236" s="26" t="s">
        <v>678</v>
      </c>
      <c r="H236" s="6"/>
    </row>
    <row r="237" spans="1:8" x14ac:dyDescent="0.25">
      <c r="A237" s="26">
        <v>228</v>
      </c>
      <c r="B237" s="26" t="s">
        <v>699</v>
      </c>
      <c r="C237" s="26" t="s">
        <v>700</v>
      </c>
      <c r="D237" s="26" t="s">
        <v>701</v>
      </c>
      <c r="E237" s="26" t="s">
        <v>689</v>
      </c>
      <c r="F237" s="26" t="s">
        <v>123</v>
      </c>
      <c r="G237" s="26" t="s">
        <v>678</v>
      </c>
      <c r="H237" s="6"/>
    </row>
    <row r="238" spans="1:8" x14ac:dyDescent="0.25">
      <c r="A238" s="26">
        <v>229</v>
      </c>
      <c r="B238" s="26" t="s">
        <v>699</v>
      </c>
      <c r="C238" s="26" t="s">
        <v>702</v>
      </c>
      <c r="D238" s="26" t="s">
        <v>701</v>
      </c>
      <c r="E238" s="26" t="s">
        <v>689</v>
      </c>
      <c r="F238" s="26" t="s">
        <v>123</v>
      </c>
      <c r="G238" s="26" t="s">
        <v>678</v>
      </c>
      <c r="H238" s="6"/>
    </row>
    <row r="239" spans="1:8" x14ac:dyDescent="0.25">
      <c r="A239" s="26">
        <v>230</v>
      </c>
      <c r="B239" s="26" t="s">
        <v>699</v>
      </c>
      <c r="C239" s="26" t="s">
        <v>703</v>
      </c>
      <c r="D239" s="26" t="s">
        <v>701</v>
      </c>
      <c r="E239" s="26" t="s">
        <v>689</v>
      </c>
      <c r="F239" s="26" t="s">
        <v>123</v>
      </c>
      <c r="G239" s="26" t="s">
        <v>678</v>
      </c>
      <c r="H239" s="6"/>
    </row>
    <row r="240" spans="1:8" x14ac:dyDescent="0.25">
      <c r="A240" s="26">
        <v>231</v>
      </c>
      <c r="B240" s="26" t="s">
        <v>699</v>
      </c>
      <c r="C240" s="26" t="s">
        <v>702</v>
      </c>
      <c r="D240" s="26" t="s">
        <v>701</v>
      </c>
      <c r="E240" s="26" t="s">
        <v>682</v>
      </c>
      <c r="F240" s="26" t="s">
        <v>123</v>
      </c>
      <c r="G240" s="26" t="s">
        <v>678</v>
      </c>
      <c r="H240" s="6"/>
    </row>
    <row r="241" spans="1:8" x14ac:dyDescent="0.25">
      <c r="A241" s="26">
        <v>232</v>
      </c>
      <c r="B241" s="26" t="s">
        <v>699</v>
      </c>
      <c r="C241" s="26" t="s">
        <v>700</v>
      </c>
      <c r="D241" s="26" t="s">
        <v>701</v>
      </c>
      <c r="E241" s="26" t="s">
        <v>682</v>
      </c>
      <c r="F241" s="26" t="s">
        <v>123</v>
      </c>
      <c r="G241" s="26" t="s">
        <v>678</v>
      </c>
      <c r="H241" s="6"/>
    </row>
    <row r="242" spans="1:8" x14ac:dyDescent="0.25">
      <c r="A242" s="26">
        <v>233</v>
      </c>
      <c r="B242" s="26" t="s">
        <v>616</v>
      </c>
      <c r="C242" s="26" t="s">
        <v>704</v>
      </c>
      <c r="D242" s="26" t="s">
        <v>615</v>
      </c>
      <c r="E242" s="26" t="s">
        <v>665</v>
      </c>
      <c r="F242" s="26"/>
      <c r="G242" s="26"/>
      <c r="H242" s="6"/>
    </row>
    <row r="243" spans="1:8" x14ac:dyDescent="0.25">
      <c r="A243" s="26">
        <v>234</v>
      </c>
      <c r="B243" s="21" t="s">
        <v>618</v>
      </c>
      <c r="C243" s="21" t="s">
        <v>705</v>
      </c>
      <c r="D243" s="21" t="s">
        <v>617</v>
      </c>
      <c r="E243" s="36" t="s">
        <v>706</v>
      </c>
      <c r="F243" s="6" t="s">
        <v>123</v>
      </c>
      <c r="G243" s="6" t="s">
        <v>128</v>
      </c>
      <c r="H243" s="6"/>
    </row>
    <row r="244" spans="1:8" x14ac:dyDescent="0.25">
      <c r="A244" s="26">
        <v>235</v>
      </c>
      <c r="B244" s="21" t="s">
        <v>618</v>
      </c>
      <c r="C244" s="21" t="s">
        <v>705</v>
      </c>
      <c r="D244" s="21" t="s">
        <v>617</v>
      </c>
      <c r="E244" s="19" t="s">
        <v>707</v>
      </c>
      <c r="F244" s="6" t="s">
        <v>123</v>
      </c>
      <c r="G244" s="6" t="s">
        <v>128</v>
      </c>
      <c r="H244" s="6"/>
    </row>
    <row r="245" spans="1:8" x14ac:dyDescent="0.25">
      <c r="A245" s="26">
        <v>236</v>
      </c>
      <c r="B245" s="21" t="s">
        <v>618</v>
      </c>
      <c r="C245" s="21" t="s">
        <v>708</v>
      </c>
      <c r="D245" s="21" t="s">
        <v>617</v>
      </c>
      <c r="E245" s="6" t="s">
        <v>709</v>
      </c>
      <c r="F245" s="6" t="s">
        <v>123</v>
      </c>
      <c r="G245" s="6" t="s">
        <v>128</v>
      </c>
      <c r="H245" s="6"/>
    </row>
    <row r="246" spans="1:8" x14ac:dyDescent="0.25">
      <c r="A246" s="26">
        <v>237</v>
      </c>
      <c r="B246" s="21" t="s">
        <v>618</v>
      </c>
      <c r="C246" s="21" t="s">
        <v>708</v>
      </c>
      <c r="D246" s="21" t="s">
        <v>617</v>
      </c>
      <c r="E246" s="6" t="s">
        <v>709</v>
      </c>
      <c r="F246" s="6" t="s">
        <v>123</v>
      </c>
      <c r="G246" s="6" t="s">
        <v>128</v>
      </c>
      <c r="H246" s="6"/>
    </row>
    <row r="247" spans="1:8" x14ac:dyDescent="0.25">
      <c r="A247" s="26">
        <v>238</v>
      </c>
      <c r="B247" s="21" t="s">
        <v>618</v>
      </c>
      <c r="C247" s="21" t="s">
        <v>708</v>
      </c>
      <c r="D247" s="21" t="s">
        <v>617</v>
      </c>
      <c r="E247" s="6" t="s">
        <v>710</v>
      </c>
      <c r="F247" s="26" t="s">
        <v>133</v>
      </c>
      <c r="G247" s="26" t="s">
        <v>711</v>
      </c>
      <c r="H247" s="6"/>
    </row>
    <row r="248" spans="1:8" x14ac:dyDescent="0.25">
      <c r="A248" s="26">
        <v>239</v>
      </c>
      <c r="B248" s="21" t="s">
        <v>618</v>
      </c>
      <c r="C248" s="21" t="s">
        <v>708</v>
      </c>
      <c r="D248" s="21" t="s">
        <v>617</v>
      </c>
      <c r="E248" s="6" t="s">
        <v>710</v>
      </c>
      <c r="F248" s="26" t="s">
        <v>133</v>
      </c>
      <c r="G248" s="26" t="s">
        <v>711</v>
      </c>
      <c r="H248" s="6"/>
    </row>
    <row r="249" spans="1:8" x14ac:dyDescent="0.25">
      <c r="A249" s="26">
        <v>240</v>
      </c>
      <c r="B249" s="21" t="s">
        <v>618</v>
      </c>
      <c r="C249" s="21" t="s">
        <v>705</v>
      </c>
      <c r="D249" s="21" t="s">
        <v>617</v>
      </c>
      <c r="E249" s="6" t="s">
        <v>710</v>
      </c>
      <c r="F249" s="26" t="s">
        <v>133</v>
      </c>
      <c r="G249" s="26" t="s">
        <v>711</v>
      </c>
      <c r="H249" s="6"/>
    </row>
    <row r="250" spans="1:8" x14ac:dyDescent="0.25">
      <c r="A250" s="26">
        <v>241</v>
      </c>
      <c r="B250" s="21" t="s">
        <v>618</v>
      </c>
      <c r="C250" s="21" t="s">
        <v>705</v>
      </c>
      <c r="D250" s="21" t="s">
        <v>617</v>
      </c>
      <c r="E250" s="6" t="s">
        <v>712</v>
      </c>
      <c r="F250" s="26" t="s">
        <v>133</v>
      </c>
      <c r="G250" s="26" t="s">
        <v>711</v>
      </c>
      <c r="H250" s="6"/>
    </row>
    <row r="251" spans="1:8" x14ac:dyDescent="0.25">
      <c r="A251" s="26">
        <v>242</v>
      </c>
      <c r="B251" s="21" t="s">
        <v>618</v>
      </c>
      <c r="C251" s="21" t="s">
        <v>708</v>
      </c>
      <c r="D251" s="21" t="s">
        <v>617</v>
      </c>
      <c r="E251" s="6" t="s">
        <v>707</v>
      </c>
      <c r="F251" s="6" t="s">
        <v>123</v>
      </c>
      <c r="G251" s="6" t="s">
        <v>128</v>
      </c>
      <c r="H251" s="6"/>
    </row>
    <row r="252" spans="1:8" x14ac:dyDescent="0.25">
      <c r="A252" s="26">
        <v>243</v>
      </c>
      <c r="B252" s="21" t="s">
        <v>618</v>
      </c>
      <c r="C252" s="21" t="s">
        <v>713</v>
      </c>
      <c r="D252" s="21" t="s">
        <v>617</v>
      </c>
      <c r="E252" s="6" t="s">
        <v>709</v>
      </c>
      <c r="F252" s="6" t="s">
        <v>123</v>
      </c>
      <c r="G252" s="6" t="s">
        <v>128</v>
      </c>
      <c r="H252" s="6"/>
    </row>
    <row r="253" spans="1:8" x14ac:dyDescent="0.25">
      <c r="A253" s="26">
        <v>244</v>
      </c>
      <c r="B253" s="21" t="s">
        <v>618</v>
      </c>
      <c r="C253" s="34" t="s">
        <v>714</v>
      </c>
      <c r="D253" s="21" t="s">
        <v>617</v>
      </c>
      <c r="E253" s="6" t="s">
        <v>715</v>
      </c>
      <c r="F253" s="6" t="s">
        <v>123</v>
      </c>
      <c r="G253" s="6" t="s">
        <v>128</v>
      </c>
      <c r="H253" s="6"/>
    </row>
    <row r="254" spans="1:8" x14ac:dyDescent="0.25">
      <c r="A254" s="26">
        <v>245</v>
      </c>
      <c r="B254" s="26" t="s">
        <v>635</v>
      </c>
      <c r="C254" s="26" t="s">
        <v>716</v>
      </c>
      <c r="D254" s="26" t="s">
        <v>620</v>
      </c>
      <c r="E254" s="26" t="s">
        <v>696</v>
      </c>
      <c r="F254" s="26" t="s">
        <v>123</v>
      </c>
      <c r="G254" s="26" t="s">
        <v>692</v>
      </c>
      <c r="H254" s="6"/>
    </row>
    <row r="255" spans="1:8" x14ac:dyDescent="0.25">
      <c r="A255" s="26">
        <v>246</v>
      </c>
      <c r="B255" s="26" t="s">
        <v>635</v>
      </c>
      <c r="C255" s="26" t="s">
        <v>717</v>
      </c>
      <c r="D255" s="26" t="s">
        <v>620</v>
      </c>
      <c r="E255" s="26" t="s">
        <v>689</v>
      </c>
      <c r="F255" s="26" t="s">
        <v>123</v>
      </c>
      <c r="G255" s="26" t="s">
        <v>692</v>
      </c>
      <c r="H255" s="6"/>
    </row>
    <row r="256" spans="1:8" x14ac:dyDescent="0.25">
      <c r="A256" s="26">
        <v>247</v>
      </c>
      <c r="B256" s="26" t="s">
        <v>635</v>
      </c>
      <c r="C256" s="26" t="s">
        <v>716</v>
      </c>
      <c r="D256" s="26" t="s">
        <v>620</v>
      </c>
      <c r="E256" s="26" t="s">
        <v>682</v>
      </c>
      <c r="F256" s="26" t="s">
        <v>123</v>
      </c>
      <c r="G256" s="26" t="s">
        <v>692</v>
      </c>
      <c r="H256" s="6"/>
    </row>
    <row r="257" spans="1:8" x14ac:dyDescent="0.25">
      <c r="A257" s="26">
        <v>248</v>
      </c>
      <c r="B257" s="26" t="s">
        <v>635</v>
      </c>
      <c r="C257" s="26" t="s">
        <v>718</v>
      </c>
      <c r="D257" s="26" t="s">
        <v>620</v>
      </c>
      <c r="E257" s="26" t="s">
        <v>719</v>
      </c>
      <c r="F257" s="26" t="s">
        <v>133</v>
      </c>
      <c r="G257" s="26" t="s">
        <v>711</v>
      </c>
      <c r="H257" s="6"/>
    </row>
    <row r="258" spans="1:8" x14ac:dyDescent="0.25">
      <c r="A258" s="26">
        <v>249</v>
      </c>
      <c r="B258" s="26" t="s">
        <v>635</v>
      </c>
      <c r="C258" s="26" t="s">
        <v>718</v>
      </c>
      <c r="D258" s="26" t="s">
        <v>620</v>
      </c>
      <c r="E258" s="26" t="s">
        <v>720</v>
      </c>
      <c r="F258" s="26" t="s">
        <v>133</v>
      </c>
      <c r="G258" s="26" t="s">
        <v>711</v>
      </c>
      <c r="H258" s="6"/>
    </row>
    <row r="259" spans="1:8" x14ac:dyDescent="0.25">
      <c r="A259" s="26">
        <v>250</v>
      </c>
      <c r="B259" s="26" t="s">
        <v>635</v>
      </c>
      <c r="C259" s="26" t="s">
        <v>718</v>
      </c>
      <c r="D259" s="26" t="s">
        <v>620</v>
      </c>
      <c r="E259" s="26" t="s">
        <v>721</v>
      </c>
      <c r="F259" s="26" t="s">
        <v>133</v>
      </c>
      <c r="G259" s="26" t="s">
        <v>711</v>
      </c>
      <c r="H259" s="6"/>
    </row>
    <row r="260" spans="1:8" x14ac:dyDescent="0.25">
      <c r="A260" s="26">
        <v>251</v>
      </c>
      <c r="B260" s="26" t="s">
        <v>635</v>
      </c>
      <c r="C260" s="26" t="s">
        <v>722</v>
      </c>
      <c r="D260" s="26" t="s">
        <v>620</v>
      </c>
      <c r="E260" s="26" t="s">
        <v>723</v>
      </c>
      <c r="F260" s="26" t="s">
        <v>133</v>
      </c>
      <c r="G260" s="26" t="s">
        <v>711</v>
      </c>
      <c r="H260" s="6"/>
    </row>
    <row r="261" spans="1:8" x14ac:dyDescent="0.25">
      <c r="A261" s="26">
        <v>252</v>
      </c>
      <c r="B261" s="26" t="s">
        <v>533</v>
      </c>
      <c r="C261" s="26" t="s">
        <v>724</v>
      </c>
      <c r="D261" s="26" t="s">
        <v>622</v>
      </c>
      <c r="E261" s="26" t="s">
        <v>725</v>
      </c>
      <c r="F261" s="26" t="s">
        <v>133</v>
      </c>
      <c r="G261" s="26" t="s">
        <v>72</v>
      </c>
      <c r="H261" s="6"/>
    </row>
    <row r="262" spans="1:8" x14ac:dyDescent="0.25">
      <c r="A262" s="26">
        <v>253</v>
      </c>
      <c r="B262" s="26" t="s">
        <v>533</v>
      </c>
      <c r="C262" s="26" t="s">
        <v>654</v>
      </c>
      <c r="D262" s="26" t="s">
        <v>622</v>
      </c>
      <c r="E262" s="26" t="s">
        <v>657</v>
      </c>
      <c r="F262" s="26" t="s">
        <v>133</v>
      </c>
      <c r="G262" s="26" t="s">
        <v>678</v>
      </c>
      <c r="H262" s="6"/>
    </row>
    <row r="263" spans="1:8" x14ac:dyDescent="0.25">
      <c r="A263" s="26">
        <v>254</v>
      </c>
      <c r="B263" s="26" t="s">
        <v>626</v>
      </c>
      <c r="C263" s="26" t="s">
        <v>726</v>
      </c>
      <c r="D263" s="26" t="s">
        <v>727</v>
      </c>
      <c r="E263" s="26" t="s">
        <v>728</v>
      </c>
      <c r="F263" s="26" t="s">
        <v>74</v>
      </c>
      <c r="G263" s="26" t="s">
        <v>71</v>
      </c>
      <c r="H263" s="6" t="s">
        <v>729</v>
      </c>
    </row>
    <row r="264" spans="1:8" x14ac:dyDescent="0.25">
      <c r="A264" s="26">
        <v>255</v>
      </c>
      <c r="B264" s="26" t="s">
        <v>626</v>
      </c>
      <c r="C264" s="26" t="s">
        <v>730</v>
      </c>
      <c r="D264" s="26" t="s">
        <v>727</v>
      </c>
      <c r="E264" s="26" t="s">
        <v>731</v>
      </c>
      <c r="F264" s="26" t="s">
        <v>123</v>
      </c>
      <c r="G264" s="26" t="s">
        <v>732</v>
      </c>
      <c r="H264" s="6"/>
    </row>
    <row r="265" spans="1:8" x14ac:dyDescent="0.25">
      <c r="A265" s="26">
        <v>256</v>
      </c>
      <c r="B265" s="26" t="s">
        <v>626</v>
      </c>
      <c r="C265" s="26" t="s">
        <v>733</v>
      </c>
      <c r="D265" s="26" t="s">
        <v>727</v>
      </c>
      <c r="E265" s="26" t="s">
        <v>734</v>
      </c>
      <c r="F265" s="26" t="s">
        <v>123</v>
      </c>
      <c r="G265" s="26" t="s">
        <v>735</v>
      </c>
      <c r="H265" s="26"/>
    </row>
    <row r="266" spans="1:8" x14ac:dyDescent="0.25">
      <c r="A266" s="26">
        <v>257</v>
      </c>
      <c r="B266" s="26" t="s">
        <v>626</v>
      </c>
      <c r="C266" s="26" t="s">
        <v>651</v>
      </c>
      <c r="D266" s="26" t="s">
        <v>727</v>
      </c>
      <c r="E266" s="26" t="s">
        <v>719</v>
      </c>
      <c r="F266" s="26" t="s">
        <v>133</v>
      </c>
      <c r="G266" s="26" t="s">
        <v>711</v>
      </c>
      <c r="H266" s="26"/>
    </row>
    <row r="267" spans="1:8" x14ac:dyDescent="0.25">
      <c r="A267" s="26">
        <v>258</v>
      </c>
      <c r="B267" s="26" t="s">
        <v>626</v>
      </c>
      <c r="C267" s="26" t="s">
        <v>651</v>
      </c>
      <c r="D267" s="26" t="s">
        <v>727</v>
      </c>
      <c r="E267" s="26" t="s">
        <v>720</v>
      </c>
      <c r="F267" s="26" t="s">
        <v>133</v>
      </c>
      <c r="G267" s="26" t="s">
        <v>711</v>
      </c>
      <c r="H267" s="26"/>
    </row>
    <row r="268" spans="1:8" x14ac:dyDescent="0.25">
      <c r="A268" s="26">
        <v>259</v>
      </c>
      <c r="B268" s="26" t="s">
        <v>626</v>
      </c>
      <c r="C268" s="26" t="s">
        <v>651</v>
      </c>
      <c r="D268" s="26" t="s">
        <v>727</v>
      </c>
      <c r="E268" s="26" t="s">
        <v>721</v>
      </c>
      <c r="F268" s="26" t="s">
        <v>133</v>
      </c>
      <c r="G268" s="26" t="s">
        <v>711</v>
      </c>
      <c r="H268" s="26"/>
    </row>
    <row r="269" spans="1:8" x14ac:dyDescent="0.25">
      <c r="A269" s="26">
        <v>260</v>
      </c>
      <c r="B269" s="26" t="s">
        <v>626</v>
      </c>
      <c r="C269" s="26" t="s">
        <v>736</v>
      </c>
      <c r="D269" s="26" t="s">
        <v>727</v>
      </c>
      <c r="E269" s="26" t="s">
        <v>720</v>
      </c>
      <c r="F269" s="26" t="s">
        <v>133</v>
      </c>
      <c r="G269" s="26" t="s">
        <v>711</v>
      </c>
      <c r="H269" s="26"/>
    </row>
    <row r="270" spans="1:8" x14ac:dyDescent="0.25">
      <c r="A270" s="26">
        <v>261</v>
      </c>
      <c r="B270" s="26" t="s">
        <v>626</v>
      </c>
      <c r="C270" s="26" t="s">
        <v>737</v>
      </c>
      <c r="D270" s="26" t="s">
        <v>727</v>
      </c>
      <c r="E270" s="26" t="s">
        <v>719</v>
      </c>
      <c r="F270" s="26" t="s">
        <v>133</v>
      </c>
      <c r="G270" s="26" t="s">
        <v>738</v>
      </c>
      <c r="H270" s="26"/>
    </row>
    <row r="271" spans="1:8" x14ac:dyDescent="0.25">
      <c r="A271" s="26">
        <v>262</v>
      </c>
      <c r="B271" s="26" t="s">
        <v>626</v>
      </c>
      <c r="C271" s="26" t="s">
        <v>730</v>
      </c>
      <c r="D271" s="26" t="s">
        <v>727</v>
      </c>
      <c r="E271" s="26" t="s">
        <v>739</v>
      </c>
      <c r="F271" s="26" t="s">
        <v>133</v>
      </c>
      <c r="G271" s="26" t="s">
        <v>738</v>
      </c>
      <c r="H271" s="26"/>
    </row>
    <row r="272" spans="1:8" x14ac:dyDescent="0.25">
      <c r="A272" s="26">
        <v>263</v>
      </c>
      <c r="B272" s="26" t="s">
        <v>626</v>
      </c>
      <c r="C272" s="26" t="s">
        <v>651</v>
      </c>
      <c r="D272" s="26" t="s">
        <v>727</v>
      </c>
      <c r="E272" s="26" t="s">
        <v>740</v>
      </c>
      <c r="F272" s="26" t="s">
        <v>123</v>
      </c>
      <c r="G272" s="26" t="s">
        <v>711</v>
      </c>
      <c r="H272" s="26"/>
    </row>
    <row r="273" spans="1:8" x14ac:dyDescent="0.25">
      <c r="A273" s="26">
        <v>264</v>
      </c>
      <c r="B273" s="26" t="s">
        <v>626</v>
      </c>
      <c r="C273" s="26" t="s">
        <v>736</v>
      </c>
      <c r="D273" s="26" t="s">
        <v>727</v>
      </c>
      <c r="E273" s="26" t="s">
        <v>740</v>
      </c>
      <c r="F273" s="26" t="s">
        <v>123</v>
      </c>
      <c r="G273" s="26" t="s">
        <v>738</v>
      </c>
      <c r="H273" s="26"/>
    </row>
    <row r="274" spans="1:8" x14ac:dyDescent="0.25">
      <c r="A274" s="26">
        <v>265</v>
      </c>
      <c r="B274" s="26" t="s">
        <v>626</v>
      </c>
      <c r="C274" s="26" t="s">
        <v>741</v>
      </c>
      <c r="D274" s="26" t="s">
        <v>727</v>
      </c>
      <c r="E274" s="26" t="s">
        <v>740</v>
      </c>
      <c r="F274" s="26" t="s">
        <v>123</v>
      </c>
      <c r="G274" s="26" t="s">
        <v>738</v>
      </c>
      <c r="H274" s="26"/>
    </row>
    <row r="275" spans="1:8" x14ac:dyDescent="0.25">
      <c r="A275" s="26">
        <v>266</v>
      </c>
      <c r="B275" s="26" t="s">
        <v>626</v>
      </c>
      <c r="C275" s="26" t="s">
        <v>651</v>
      </c>
      <c r="D275" s="26" t="s">
        <v>727</v>
      </c>
      <c r="E275" s="26" t="s">
        <v>742</v>
      </c>
      <c r="F275" s="26" t="s">
        <v>133</v>
      </c>
      <c r="G275" s="26" t="s">
        <v>711</v>
      </c>
      <c r="H275" s="26"/>
    </row>
    <row r="276" spans="1:8" x14ac:dyDescent="0.25">
      <c r="A276" s="26">
        <v>267</v>
      </c>
      <c r="B276" s="26" t="s">
        <v>626</v>
      </c>
      <c r="C276" s="26" t="s">
        <v>743</v>
      </c>
      <c r="D276" s="26" t="s">
        <v>727</v>
      </c>
      <c r="E276" s="26" t="s">
        <v>742</v>
      </c>
      <c r="F276" s="26" t="s">
        <v>133</v>
      </c>
      <c r="G276" s="26" t="s">
        <v>711</v>
      </c>
      <c r="H276" s="26"/>
    </row>
    <row r="277" spans="1:8" x14ac:dyDescent="0.25">
      <c r="A277" s="26">
        <v>268</v>
      </c>
      <c r="B277" s="26" t="s">
        <v>626</v>
      </c>
      <c r="C277" s="26" t="s">
        <v>744</v>
      </c>
      <c r="D277" s="26" t="s">
        <v>727</v>
      </c>
      <c r="E277" s="26" t="s">
        <v>742</v>
      </c>
      <c r="F277" s="26" t="s">
        <v>133</v>
      </c>
      <c r="G277" s="26" t="s">
        <v>711</v>
      </c>
      <c r="H277" s="26"/>
    </row>
    <row r="278" spans="1:8" x14ac:dyDescent="0.25">
      <c r="A278" s="26">
        <v>269</v>
      </c>
      <c r="B278" s="26" t="s">
        <v>626</v>
      </c>
      <c r="C278" s="26" t="s">
        <v>745</v>
      </c>
      <c r="D278" s="26" t="s">
        <v>727</v>
      </c>
      <c r="E278" s="26" t="s">
        <v>742</v>
      </c>
      <c r="F278" s="26" t="s">
        <v>133</v>
      </c>
      <c r="G278" s="26" t="s">
        <v>711</v>
      </c>
      <c r="H278" s="26"/>
    </row>
    <row r="279" spans="1:8" x14ac:dyDescent="0.25">
      <c r="A279" s="26">
        <v>270</v>
      </c>
      <c r="B279" s="26" t="s">
        <v>626</v>
      </c>
      <c r="C279" s="26" t="s">
        <v>737</v>
      </c>
      <c r="D279" s="26" t="s">
        <v>727</v>
      </c>
      <c r="E279" s="26" t="s">
        <v>742</v>
      </c>
      <c r="F279" s="26" t="s">
        <v>133</v>
      </c>
      <c r="G279" s="26" t="s">
        <v>711</v>
      </c>
      <c r="H279" s="26"/>
    </row>
    <row r="280" spans="1:8" x14ac:dyDescent="0.25">
      <c r="A280" s="26">
        <v>271</v>
      </c>
      <c r="B280" s="26" t="s">
        <v>626</v>
      </c>
      <c r="C280" s="26" t="s">
        <v>730</v>
      </c>
      <c r="D280" s="26" t="s">
        <v>727</v>
      </c>
      <c r="E280" s="26" t="s">
        <v>742</v>
      </c>
      <c r="F280" s="26" t="s">
        <v>133</v>
      </c>
      <c r="G280" s="26" t="s">
        <v>711</v>
      </c>
      <c r="H280" s="26"/>
    </row>
    <row r="281" spans="1:8" x14ac:dyDescent="0.25">
      <c r="A281" s="26">
        <v>272</v>
      </c>
      <c r="B281" s="26" t="s">
        <v>626</v>
      </c>
      <c r="C281" s="26" t="s">
        <v>746</v>
      </c>
      <c r="D281" s="26" t="s">
        <v>727</v>
      </c>
      <c r="E281" s="26" t="s">
        <v>742</v>
      </c>
      <c r="F281" s="26" t="s">
        <v>133</v>
      </c>
      <c r="G281" s="26" t="s">
        <v>711</v>
      </c>
      <c r="H281" s="26"/>
    </row>
    <row r="282" spans="1:8" x14ac:dyDescent="0.25">
      <c r="A282" s="26">
        <v>273</v>
      </c>
      <c r="B282" s="26" t="s">
        <v>626</v>
      </c>
      <c r="C282" s="26" t="s">
        <v>747</v>
      </c>
      <c r="D282" s="26" t="s">
        <v>748</v>
      </c>
      <c r="E282" s="26" t="s">
        <v>742</v>
      </c>
      <c r="F282" s="26" t="s">
        <v>133</v>
      </c>
      <c r="G282" s="26" t="s">
        <v>711</v>
      </c>
      <c r="H282" s="26"/>
    </row>
    <row r="283" spans="1:8" x14ac:dyDescent="0.25">
      <c r="A283" s="26">
        <v>274</v>
      </c>
      <c r="B283" s="26" t="s">
        <v>626</v>
      </c>
      <c r="C283" s="26" t="s">
        <v>749</v>
      </c>
      <c r="D283" s="26" t="s">
        <v>748</v>
      </c>
      <c r="E283" s="26" t="s">
        <v>742</v>
      </c>
      <c r="F283" s="26" t="s">
        <v>133</v>
      </c>
      <c r="G283" s="26" t="s">
        <v>711</v>
      </c>
      <c r="H283" s="26"/>
    </row>
    <row r="284" spans="1:8" x14ac:dyDescent="0.25">
      <c r="A284" s="26">
        <v>275</v>
      </c>
      <c r="B284" s="26" t="s">
        <v>626</v>
      </c>
      <c r="C284" s="26" t="s">
        <v>750</v>
      </c>
      <c r="D284" s="26" t="s">
        <v>748</v>
      </c>
      <c r="E284" s="26" t="s">
        <v>742</v>
      </c>
      <c r="F284" s="26" t="s">
        <v>133</v>
      </c>
      <c r="G284" s="26" t="s">
        <v>711</v>
      </c>
      <c r="H284" s="26"/>
    </row>
    <row r="285" spans="1:8" ht="31.5" x14ac:dyDescent="0.25">
      <c r="A285" s="26">
        <v>276</v>
      </c>
      <c r="B285" s="24" t="s">
        <v>751</v>
      </c>
      <c r="C285" s="24" t="s">
        <v>752</v>
      </c>
      <c r="D285" s="24" t="s">
        <v>748</v>
      </c>
      <c r="E285" s="40" t="s">
        <v>731</v>
      </c>
      <c r="F285" s="24" t="s">
        <v>123</v>
      </c>
      <c r="G285" s="6" t="s">
        <v>735</v>
      </c>
      <c r="H285" s="26"/>
    </row>
    <row r="286" spans="1:8" x14ac:dyDescent="0.25">
      <c r="A286" s="26">
        <v>277</v>
      </c>
      <c r="B286" s="24" t="s">
        <v>751</v>
      </c>
      <c r="C286" s="24" t="s">
        <v>749</v>
      </c>
      <c r="D286" s="24" t="s">
        <v>748</v>
      </c>
      <c r="E286" s="24" t="s">
        <v>719</v>
      </c>
      <c r="F286" s="24" t="s">
        <v>133</v>
      </c>
      <c r="G286" s="6" t="s">
        <v>711</v>
      </c>
      <c r="H286" s="26"/>
    </row>
    <row r="287" spans="1:8" ht="31.5" x14ac:dyDescent="0.25">
      <c r="A287" s="26">
        <v>278</v>
      </c>
      <c r="B287" s="6" t="s">
        <v>533</v>
      </c>
      <c r="C287" s="6" t="s">
        <v>753</v>
      </c>
      <c r="D287" s="6" t="s">
        <v>754</v>
      </c>
      <c r="E287" s="6" t="s">
        <v>755</v>
      </c>
      <c r="F287" s="42" t="s">
        <v>658</v>
      </c>
      <c r="G287" s="26" t="s">
        <v>756</v>
      </c>
      <c r="H287" s="26"/>
    </row>
    <row r="288" spans="1:8" x14ac:dyDescent="0.25">
      <c r="A288" s="26">
        <v>279</v>
      </c>
      <c r="B288" s="26" t="s">
        <v>533</v>
      </c>
      <c r="C288" s="26" t="s">
        <v>757</v>
      </c>
      <c r="D288" s="26" t="s">
        <v>622</v>
      </c>
      <c r="E288" s="26" t="s">
        <v>758</v>
      </c>
      <c r="F288" s="26" t="s">
        <v>666</v>
      </c>
      <c r="G288" s="26" t="s">
        <v>73</v>
      </c>
      <c r="H288" s="26"/>
    </row>
    <row r="289" spans="1:8" x14ac:dyDescent="0.25">
      <c r="A289" s="26">
        <v>280</v>
      </c>
      <c r="B289" s="26" t="s">
        <v>533</v>
      </c>
      <c r="C289" s="26" t="s">
        <v>759</v>
      </c>
      <c r="D289" s="26" t="s">
        <v>622</v>
      </c>
      <c r="E289" s="26" t="s">
        <v>758</v>
      </c>
      <c r="F289" s="26" t="s">
        <v>666</v>
      </c>
      <c r="G289" s="26" t="s">
        <v>760</v>
      </c>
      <c r="H289" s="26"/>
    </row>
    <row r="290" spans="1:8" x14ac:dyDescent="0.25">
      <c r="A290" s="26">
        <v>281</v>
      </c>
      <c r="B290" s="26" t="s">
        <v>533</v>
      </c>
      <c r="C290" s="26" t="s">
        <v>724</v>
      </c>
      <c r="D290" s="26" t="s">
        <v>622</v>
      </c>
      <c r="E290" s="26" t="s">
        <v>758</v>
      </c>
      <c r="F290" s="26" t="s">
        <v>666</v>
      </c>
      <c r="G290" s="26" t="s">
        <v>760</v>
      </c>
      <c r="H290" s="26"/>
    </row>
    <row r="291" spans="1:8" x14ac:dyDescent="0.25">
      <c r="A291" s="26">
        <v>282</v>
      </c>
      <c r="B291" s="26" t="s">
        <v>533</v>
      </c>
      <c r="C291" s="26" t="s">
        <v>761</v>
      </c>
      <c r="D291" s="26" t="s">
        <v>622</v>
      </c>
      <c r="E291" s="26" t="s">
        <v>758</v>
      </c>
      <c r="F291" s="26" t="s">
        <v>666</v>
      </c>
      <c r="G291" s="26" t="s">
        <v>760</v>
      </c>
      <c r="H291" s="26"/>
    </row>
    <row r="292" spans="1:8" x14ac:dyDescent="0.25">
      <c r="A292" s="26">
        <v>283</v>
      </c>
      <c r="B292" s="26" t="s">
        <v>533</v>
      </c>
      <c r="C292" s="26" t="s">
        <v>762</v>
      </c>
      <c r="D292" s="26" t="s">
        <v>622</v>
      </c>
      <c r="E292" s="26" t="s">
        <v>758</v>
      </c>
      <c r="F292" s="26" t="s">
        <v>666</v>
      </c>
      <c r="G292" s="26" t="s">
        <v>763</v>
      </c>
      <c r="H292" s="26"/>
    </row>
    <row r="293" spans="1:8" x14ac:dyDescent="0.25">
      <c r="A293" s="26">
        <v>284</v>
      </c>
      <c r="B293" s="26" t="s">
        <v>533</v>
      </c>
      <c r="C293" s="26" t="s">
        <v>654</v>
      </c>
      <c r="D293" s="26" t="s">
        <v>622</v>
      </c>
      <c r="E293" s="26" t="s">
        <v>758</v>
      </c>
      <c r="F293" s="26" t="s">
        <v>666</v>
      </c>
      <c r="G293" s="26" t="s">
        <v>763</v>
      </c>
      <c r="H293" s="26"/>
    </row>
    <row r="294" spans="1:8" x14ac:dyDescent="0.25">
      <c r="A294" s="26">
        <v>285</v>
      </c>
      <c r="B294" s="26" t="s">
        <v>533</v>
      </c>
      <c r="C294" s="26" t="s">
        <v>764</v>
      </c>
      <c r="D294" s="26" t="s">
        <v>622</v>
      </c>
      <c r="E294" s="26" t="s">
        <v>758</v>
      </c>
      <c r="F294" s="26" t="s">
        <v>666</v>
      </c>
      <c r="G294" s="26" t="s">
        <v>765</v>
      </c>
      <c r="H294" s="26"/>
    </row>
    <row r="295" spans="1:8" x14ac:dyDescent="0.25">
      <c r="A295" s="26">
        <v>286</v>
      </c>
      <c r="B295" s="26" t="s">
        <v>533</v>
      </c>
      <c r="C295" s="26" t="s">
        <v>766</v>
      </c>
      <c r="D295" s="26" t="s">
        <v>622</v>
      </c>
      <c r="E295" s="26" t="s">
        <v>758</v>
      </c>
      <c r="F295" s="26" t="s">
        <v>666</v>
      </c>
      <c r="G295" s="26" t="s">
        <v>765</v>
      </c>
      <c r="H295" s="26"/>
    </row>
    <row r="296" spans="1:8" x14ac:dyDescent="0.25">
      <c r="A296" s="232" t="s">
        <v>846</v>
      </c>
      <c r="B296" s="232" t="s">
        <v>599</v>
      </c>
      <c r="C296" s="232"/>
      <c r="D296" s="232"/>
      <c r="E296" s="232"/>
      <c r="F296" s="232"/>
      <c r="G296" s="232"/>
      <c r="H296" s="232"/>
    </row>
    <row r="297" spans="1:8" ht="32.25" customHeight="1" x14ac:dyDescent="0.25">
      <c r="A297" s="26">
        <v>287</v>
      </c>
      <c r="B297" s="199" t="s">
        <v>849</v>
      </c>
      <c r="C297" s="188" t="s">
        <v>858</v>
      </c>
      <c r="D297" s="188" t="s">
        <v>201</v>
      </c>
      <c r="E297" s="188" t="s">
        <v>859</v>
      </c>
      <c r="F297" s="188" t="s">
        <v>666</v>
      </c>
      <c r="G297" s="188" t="s">
        <v>73</v>
      </c>
      <c r="H297" s="187"/>
    </row>
    <row r="298" spans="1:8" ht="32.25" customHeight="1" x14ac:dyDescent="0.25">
      <c r="A298" s="26">
        <v>288</v>
      </c>
      <c r="B298" s="199" t="s">
        <v>849</v>
      </c>
      <c r="C298" s="188" t="s">
        <v>872</v>
      </c>
      <c r="D298" s="188" t="s">
        <v>78</v>
      </c>
      <c r="E298" s="188" t="s">
        <v>860</v>
      </c>
      <c r="F298" s="188" t="s">
        <v>123</v>
      </c>
      <c r="G298" s="188" t="s">
        <v>71</v>
      </c>
      <c r="H298" s="187" t="s">
        <v>861</v>
      </c>
    </row>
    <row r="299" spans="1:8" ht="32.25" customHeight="1" x14ac:dyDescent="0.25">
      <c r="A299" s="199">
        <v>289</v>
      </c>
      <c r="B299" s="199" t="s">
        <v>853</v>
      </c>
      <c r="C299" s="188" t="s">
        <v>862</v>
      </c>
      <c r="D299" s="188"/>
      <c r="E299" s="204" t="s">
        <v>863</v>
      </c>
      <c r="F299" s="188" t="s">
        <v>123</v>
      </c>
      <c r="G299" s="188" t="s">
        <v>870</v>
      </c>
      <c r="H299" s="187" t="s">
        <v>864</v>
      </c>
    </row>
    <row r="300" spans="1:8" ht="32.25" customHeight="1" x14ac:dyDescent="0.25">
      <c r="A300" s="199">
        <v>290</v>
      </c>
      <c r="B300" s="199" t="s">
        <v>853</v>
      </c>
      <c r="C300" s="188" t="s">
        <v>865</v>
      </c>
      <c r="D300" s="188" t="s">
        <v>866</v>
      </c>
      <c r="E300" s="188" t="s">
        <v>863</v>
      </c>
      <c r="F300" s="188" t="s">
        <v>123</v>
      </c>
      <c r="G300" s="188" t="s">
        <v>870</v>
      </c>
      <c r="H300" s="187" t="s">
        <v>867</v>
      </c>
    </row>
    <row r="301" spans="1:8" ht="32.25" customHeight="1" x14ac:dyDescent="0.25">
      <c r="A301" s="199">
        <v>291</v>
      </c>
      <c r="B301" s="199" t="s">
        <v>853</v>
      </c>
      <c r="C301" s="188" t="s">
        <v>868</v>
      </c>
      <c r="D301" s="188" t="s">
        <v>67</v>
      </c>
      <c r="E301" s="188" t="s">
        <v>863</v>
      </c>
      <c r="F301" s="188" t="s">
        <v>123</v>
      </c>
      <c r="G301" s="188" t="s">
        <v>871</v>
      </c>
      <c r="H301" s="187" t="s">
        <v>869</v>
      </c>
    </row>
    <row r="302" spans="1:8" x14ac:dyDescent="0.25">
      <c r="A302" s="26"/>
      <c r="B302" s="26"/>
      <c r="C302" s="6"/>
      <c r="D302" s="6"/>
      <c r="E302" s="6"/>
      <c r="F302" s="6"/>
      <c r="G302" s="6"/>
      <c r="H302" s="6"/>
    </row>
    <row r="303" spans="1:8" x14ac:dyDescent="0.25">
      <c r="A303" s="26"/>
      <c r="B303" s="21"/>
      <c r="C303" s="36"/>
      <c r="D303" s="21"/>
      <c r="E303" s="37"/>
      <c r="F303" s="21"/>
      <c r="G303" s="36"/>
      <c r="H303" s="26"/>
    </row>
    <row r="304" spans="1:8" x14ac:dyDescent="0.25">
      <c r="A304" s="26"/>
      <c r="B304" s="21"/>
      <c r="C304" s="36"/>
      <c r="D304" s="21"/>
      <c r="E304" s="37"/>
      <c r="F304" s="21"/>
      <c r="G304" s="36"/>
      <c r="H304" s="26"/>
    </row>
    <row r="305" spans="1:8" x14ac:dyDescent="0.25">
      <c r="A305" s="26"/>
      <c r="B305" s="21"/>
      <c r="C305" s="36"/>
      <c r="D305" s="21"/>
      <c r="E305" s="37"/>
      <c r="F305" s="21"/>
      <c r="G305" s="36"/>
      <c r="H305" s="26"/>
    </row>
    <row r="306" spans="1:8" x14ac:dyDescent="0.25">
      <c r="A306" s="26"/>
      <c r="B306" s="21"/>
      <c r="C306" s="36"/>
      <c r="D306" s="21"/>
      <c r="E306" s="36"/>
      <c r="F306" s="21"/>
      <c r="G306" s="36"/>
      <c r="H306" s="26"/>
    </row>
    <row r="307" spans="1:8" x14ac:dyDescent="0.25">
      <c r="A307" s="26"/>
      <c r="B307" s="21"/>
      <c r="C307" s="36"/>
      <c r="D307" s="21"/>
      <c r="E307" s="33"/>
      <c r="F307" s="21"/>
      <c r="G307" s="36"/>
      <c r="H307" s="26"/>
    </row>
    <row r="308" spans="1:8" x14ac:dyDescent="0.25">
      <c r="A308" s="26"/>
      <c r="B308" s="21"/>
      <c r="C308" s="36"/>
      <c r="D308" s="21"/>
      <c r="E308" s="36"/>
      <c r="F308" s="21"/>
      <c r="G308" s="36"/>
      <c r="H308" s="26"/>
    </row>
    <row r="309" spans="1:8" x14ac:dyDescent="0.25">
      <c r="A309" s="26"/>
      <c r="B309" s="21"/>
      <c r="C309" s="36"/>
      <c r="D309" s="21"/>
      <c r="E309" s="36"/>
      <c r="F309" s="21"/>
      <c r="G309" s="36"/>
      <c r="H309" s="21"/>
    </row>
    <row r="310" spans="1:8" x14ac:dyDescent="0.25">
      <c r="A310" s="26"/>
      <c r="B310" s="21"/>
      <c r="C310" s="36"/>
      <c r="D310" s="21"/>
      <c r="E310" s="38"/>
      <c r="F310" s="21"/>
      <c r="G310" s="36"/>
      <c r="H310" s="26"/>
    </row>
    <row r="311" spans="1:8" x14ac:dyDescent="0.25">
      <c r="A311" s="26"/>
      <c r="B311" s="21"/>
      <c r="C311" s="36"/>
      <c r="D311" s="21"/>
      <c r="E311" s="36"/>
      <c r="F311" s="21"/>
      <c r="G311" s="36"/>
      <c r="H311" s="26"/>
    </row>
    <row r="312" spans="1:8" x14ac:dyDescent="0.25">
      <c r="A312" s="26"/>
      <c r="B312" s="21"/>
      <c r="C312" s="36"/>
      <c r="D312" s="21"/>
      <c r="E312" s="36"/>
      <c r="F312" s="21"/>
      <c r="G312" s="36"/>
      <c r="H312" s="26"/>
    </row>
    <row r="313" spans="1:8" x14ac:dyDescent="0.25">
      <c r="A313" s="26"/>
      <c r="B313" s="21"/>
      <c r="C313" s="36"/>
      <c r="D313" s="21"/>
      <c r="E313" s="19"/>
      <c r="F313" s="21"/>
      <c r="G313" s="36"/>
      <c r="H313" s="26"/>
    </row>
    <row r="314" spans="1:8" x14ac:dyDescent="0.25">
      <c r="A314" s="232"/>
      <c r="B314" s="232"/>
      <c r="C314" s="232"/>
      <c r="D314" s="232"/>
      <c r="E314" s="232"/>
      <c r="F314" s="232"/>
      <c r="G314" s="232"/>
      <c r="H314" s="232"/>
    </row>
    <row r="315" spans="1:8" x14ac:dyDescent="0.25">
      <c r="A315" s="26"/>
      <c r="B315" s="6"/>
      <c r="C315" s="6"/>
      <c r="D315" s="6"/>
      <c r="E315" s="6"/>
      <c r="F315" s="6"/>
      <c r="G315" s="6"/>
      <c r="H315" s="6"/>
    </row>
    <row r="316" spans="1:8" x14ac:dyDescent="0.25">
      <c r="A316" s="26"/>
      <c r="B316" s="6"/>
      <c r="C316" s="6"/>
      <c r="D316" s="6"/>
      <c r="E316" s="6"/>
      <c r="F316" s="6"/>
      <c r="G316" s="6"/>
      <c r="H316" s="5"/>
    </row>
    <row r="317" spans="1:8" x14ac:dyDescent="0.25">
      <c r="A317" s="26"/>
      <c r="B317" s="6"/>
      <c r="C317" s="6"/>
      <c r="D317" s="6"/>
      <c r="E317" s="6"/>
      <c r="F317" s="6"/>
      <c r="G317" s="6"/>
      <c r="H317" s="5"/>
    </row>
    <row r="318" spans="1:8" x14ac:dyDescent="0.25">
      <c r="A318" s="26"/>
      <c r="B318" s="6"/>
      <c r="C318" s="23"/>
      <c r="D318" s="39"/>
      <c r="E318" s="6"/>
      <c r="F318" s="6"/>
      <c r="G318" s="6"/>
      <c r="H318" s="5"/>
    </row>
    <row r="319" spans="1:8" x14ac:dyDescent="0.25">
      <c r="A319" s="26"/>
      <c r="B319" s="6"/>
      <c r="C319" s="34"/>
      <c r="D319" s="6"/>
      <c r="E319" s="6"/>
      <c r="F319" s="6"/>
      <c r="G319" s="6"/>
      <c r="H319" s="5"/>
    </row>
    <row r="320" spans="1:8" x14ac:dyDescent="0.25">
      <c r="A320" s="26"/>
      <c r="B320" s="6"/>
      <c r="C320" s="23"/>
      <c r="D320" s="39"/>
      <c r="E320" s="6"/>
      <c r="F320" s="6"/>
      <c r="G320" s="6"/>
      <c r="H320" s="5"/>
    </row>
    <row r="321" spans="1:8" x14ac:dyDescent="0.25">
      <c r="A321" s="26"/>
      <c r="B321" s="6"/>
      <c r="C321" s="6"/>
      <c r="D321" s="6"/>
      <c r="E321" s="6"/>
      <c r="F321" s="6"/>
      <c r="G321" s="6"/>
      <c r="H321" s="5"/>
    </row>
    <row r="322" spans="1:8" x14ac:dyDescent="0.25">
      <c r="A322" s="26"/>
      <c r="B322" s="6"/>
      <c r="C322" s="6"/>
      <c r="D322" s="6"/>
      <c r="E322" s="6"/>
      <c r="F322" s="6"/>
      <c r="G322" s="6"/>
      <c r="H322" s="5"/>
    </row>
    <row r="323" spans="1:8" x14ac:dyDescent="0.25">
      <c r="A323" s="26"/>
      <c r="B323" s="6"/>
      <c r="C323" s="6"/>
      <c r="D323" s="6"/>
      <c r="E323" s="6"/>
      <c r="F323" s="6"/>
      <c r="G323" s="6"/>
      <c r="H323" s="5"/>
    </row>
    <row r="324" spans="1:8" x14ac:dyDescent="0.25">
      <c r="A324" s="26"/>
      <c r="B324" s="6"/>
      <c r="C324" s="6"/>
      <c r="D324" s="6"/>
      <c r="E324" s="6"/>
      <c r="F324" s="6"/>
      <c r="G324" s="6"/>
      <c r="H324" s="5"/>
    </row>
    <row r="325" spans="1:8" x14ac:dyDescent="0.25">
      <c r="A325" s="26"/>
      <c r="B325" s="24"/>
      <c r="C325" s="40"/>
      <c r="D325" s="24"/>
      <c r="E325" s="40"/>
      <c r="F325" s="24"/>
      <c r="G325" s="36"/>
      <c r="H325" s="26"/>
    </row>
    <row r="326" spans="1:8" x14ac:dyDescent="0.25">
      <c r="A326" s="26"/>
      <c r="B326" s="24"/>
      <c r="C326" s="40"/>
      <c r="D326" s="24"/>
      <c r="E326" s="40"/>
      <c r="F326" s="24"/>
      <c r="G326" s="6"/>
      <c r="H326" s="6"/>
    </row>
    <row r="327" spans="1:8" x14ac:dyDescent="0.25">
      <c r="A327" s="26"/>
      <c r="B327" s="24"/>
      <c r="C327" s="40"/>
      <c r="D327" s="24"/>
      <c r="E327" s="40"/>
      <c r="F327" s="24"/>
      <c r="G327" s="6"/>
      <c r="H327" s="6"/>
    </row>
    <row r="328" spans="1:8" x14ac:dyDescent="0.25">
      <c r="A328" s="26"/>
      <c r="B328" s="24"/>
      <c r="C328" s="40"/>
      <c r="D328" s="24"/>
      <c r="E328" s="40"/>
      <c r="F328" s="24"/>
      <c r="G328" s="6"/>
      <c r="H328" s="26"/>
    </row>
    <row r="329" spans="1:8" x14ac:dyDescent="0.25">
      <c r="A329" s="26"/>
      <c r="B329" s="24"/>
      <c r="C329" s="40"/>
      <c r="D329" s="24"/>
      <c r="E329" s="40"/>
      <c r="F329" s="24"/>
      <c r="G329" s="6"/>
      <c r="H329" s="26"/>
    </row>
    <row r="330" spans="1:8" x14ac:dyDescent="0.25">
      <c r="A330" s="26"/>
      <c r="B330" s="24"/>
      <c r="C330" s="40"/>
      <c r="D330" s="24"/>
      <c r="E330" s="40"/>
      <c r="F330" s="24"/>
      <c r="G330" s="6"/>
      <c r="H330" s="26"/>
    </row>
    <row r="331" spans="1:8" x14ac:dyDescent="0.25">
      <c r="A331" s="232"/>
      <c r="B331" s="232"/>
      <c r="C331" s="232"/>
      <c r="D331" s="232"/>
      <c r="E331" s="232"/>
      <c r="F331" s="232"/>
      <c r="G331" s="232"/>
      <c r="H331" s="232"/>
    </row>
    <row r="332" spans="1:8" x14ac:dyDescent="0.25">
      <c r="A332" s="26"/>
      <c r="B332" s="6"/>
      <c r="C332" s="6"/>
      <c r="D332" s="6"/>
      <c r="E332" s="6"/>
      <c r="F332" s="6"/>
      <c r="G332" s="6"/>
      <c r="H332" s="6"/>
    </row>
    <row r="333" spans="1:8" ht="78.75" customHeight="1" x14ac:dyDescent="0.25">
      <c r="A333" s="51"/>
      <c r="B333" s="6"/>
      <c r="C333" s="6"/>
      <c r="D333" s="6"/>
      <c r="E333" s="6"/>
      <c r="F333" s="6"/>
      <c r="G333" s="6"/>
      <c r="H333" s="51"/>
    </row>
    <row r="334" spans="1:8" x14ac:dyDescent="0.25">
      <c r="A334" s="26"/>
      <c r="B334" s="6"/>
      <c r="C334" s="6"/>
      <c r="D334" s="6"/>
      <c r="E334" s="6"/>
      <c r="F334" s="6"/>
      <c r="G334" s="6"/>
      <c r="H334" s="51"/>
    </row>
    <row r="335" spans="1:8" x14ac:dyDescent="0.25">
      <c r="A335" s="51"/>
      <c r="B335" s="6"/>
      <c r="C335" s="6"/>
      <c r="D335" s="6"/>
      <c r="E335" s="6"/>
      <c r="F335" s="6"/>
      <c r="G335" s="6"/>
      <c r="H335" s="51"/>
    </row>
    <row r="336" spans="1:8" x14ac:dyDescent="0.25">
      <c r="A336" s="26"/>
      <c r="B336" s="6"/>
      <c r="C336" s="6"/>
      <c r="D336" s="6"/>
      <c r="E336" s="6"/>
      <c r="F336" s="6"/>
      <c r="G336" s="6"/>
      <c r="H336" s="51"/>
    </row>
    <row r="337" spans="1:8" x14ac:dyDescent="0.25">
      <c r="A337" s="51"/>
      <c r="B337" s="6"/>
      <c r="C337" s="6"/>
      <c r="D337" s="6"/>
      <c r="E337" s="6"/>
      <c r="F337" s="6"/>
      <c r="G337" s="6"/>
      <c r="H337" s="51"/>
    </row>
    <row r="338" spans="1:8" x14ac:dyDescent="0.25">
      <c r="A338" s="26"/>
      <c r="B338" s="6"/>
      <c r="C338" s="6"/>
      <c r="D338" s="6"/>
      <c r="E338" s="6"/>
      <c r="F338" s="6"/>
      <c r="G338" s="6"/>
      <c r="H338" s="51"/>
    </row>
    <row r="339" spans="1:8" x14ac:dyDescent="0.25">
      <c r="A339" s="51"/>
      <c r="B339" s="6"/>
      <c r="C339" s="6"/>
      <c r="D339" s="6"/>
      <c r="E339" s="6"/>
      <c r="F339" s="6"/>
      <c r="G339" s="6"/>
      <c r="H339" s="51"/>
    </row>
    <row r="340" spans="1:8" x14ac:dyDescent="0.25">
      <c r="A340" s="26"/>
      <c r="B340" s="6"/>
      <c r="C340" s="6"/>
      <c r="D340" s="6"/>
      <c r="E340" s="6"/>
      <c r="F340" s="6"/>
      <c r="G340" s="6"/>
      <c r="H340" s="51"/>
    </row>
    <row r="341" spans="1:8" x14ac:dyDescent="0.25">
      <c r="A341" s="51"/>
      <c r="B341" s="6"/>
      <c r="C341" s="6"/>
      <c r="D341" s="6"/>
      <c r="E341" s="6"/>
      <c r="F341" s="6"/>
      <c r="G341" s="6"/>
      <c r="H341" s="51"/>
    </row>
    <row r="342" spans="1:8" x14ac:dyDescent="0.25">
      <c r="A342" s="26"/>
      <c r="B342" s="6"/>
      <c r="C342" s="6"/>
      <c r="D342" s="6"/>
      <c r="E342" s="6"/>
      <c r="F342" s="6"/>
      <c r="G342" s="6"/>
      <c r="H342" s="51"/>
    </row>
    <row r="343" spans="1:8" x14ac:dyDescent="0.25">
      <c r="A343" s="51"/>
      <c r="B343" s="6"/>
      <c r="C343" s="6"/>
      <c r="D343" s="6"/>
      <c r="E343" s="6"/>
      <c r="F343" s="6"/>
      <c r="G343" s="6"/>
      <c r="H343" s="51"/>
    </row>
    <row r="344" spans="1:8" x14ac:dyDescent="0.25">
      <c r="A344" s="26"/>
      <c r="B344" s="6"/>
      <c r="C344" s="6"/>
      <c r="D344" s="6"/>
      <c r="E344" s="6"/>
      <c r="F344" s="6"/>
      <c r="G344" s="6"/>
      <c r="H344" s="51"/>
    </row>
    <row r="345" spans="1:8" x14ac:dyDescent="0.25">
      <c r="A345" s="51"/>
      <c r="B345" s="6"/>
      <c r="C345" s="6"/>
      <c r="D345" s="6"/>
      <c r="E345" s="6"/>
      <c r="F345" s="6"/>
      <c r="G345" s="6"/>
      <c r="H345" s="51"/>
    </row>
    <row r="346" spans="1:8" x14ac:dyDescent="0.25">
      <c r="A346" s="26"/>
      <c r="B346" s="6"/>
      <c r="C346" s="6"/>
      <c r="D346" s="6"/>
      <c r="E346" s="6"/>
      <c r="F346" s="6"/>
      <c r="G346" s="6"/>
      <c r="H346" s="51"/>
    </row>
    <row r="347" spans="1:8" x14ac:dyDescent="0.25">
      <c r="A347" s="51"/>
      <c r="B347" s="6"/>
      <c r="C347" s="6"/>
      <c r="D347" s="6"/>
      <c r="E347" s="6"/>
      <c r="F347" s="6"/>
      <c r="G347" s="6"/>
      <c r="H347" s="51"/>
    </row>
    <row r="348" spans="1:8" x14ac:dyDescent="0.25">
      <c r="A348" s="26"/>
      <c r="B348" s="6"/>
      <c r="C348" s="6"/>
      <c r="D348" s="6"/>
      <c r="E348" s="6"/>
      <c r="F348" s="6"/>
      <c r="G348" s="6"/>
      <c r="H348" s="51"/>
    </row>
    <row r="349" spans="1:8" x14ac:dyDescent="0.25">
      <c r="A349" s="51"/>
      <c r="B349" s="6"/>
      <c r="C349" s="6"/>
      <c r="D349" s="6"/>
      <c r="E349" s="6"/>
      <c r="F349" s="6"/>
      <c r="G349" s="6"/>
      <c r="H349" s="51"/>
    </row>
    <row r="350" spans="1:8" x14ac:dyDescent="0.25">
      <c r="A350" s="26"/>
      <c r="B350" s="6"/>
      <c r="C350" s="6"/>
      <c r="D350" s="6"/>
      <c r="E350" s="6"/>
      <c r="F350" s="6"/>
      <c r="G350" s="6"/>
      <c r="H350" s="51"/>
    </row>
    <row r="351" spans="1:8" x14ac:dyDescent="0.25">
      <c r="A351" s="51"/>
      <c r="B351" s="6"/>
      <c r="C351" s="6"/>
      <c r="D351" s="6"/>
      <c r="E351" s="6"/>
      <c r="F351" s="6"/>
      <c r="G351" s="6"/>
      <c r="H351" s="51"/>
    </row>
    <row r="352" spans="1:8" x14ac:dyDescent="0.25">
      <c r="A352" s="26"/>
      <c r="B352" s="6"/>
      <c r="C352" s="6"/>
      <c r="D352" s="6"/>
      <c r="E352" s="6"/>
      <c r="F352" s="6"/>
      <c r="G352" s="6"/>
      <c r="H352" s="51"/>
    </row>
    <row r="353" spans="1:8" x14ac:dyDescent="0.25">
      <c r="A353" s="51"/>
      <c r="B353" s="6"/>
      <c r="C353" s="6"/>
      <c r="D353" s="6"/>
      <c r="E353" s="6"/>
      <c r="F353" s="6"/>
      <c r="G353" s="6"/>
      <c r="H353" s="51"/>
    </row>
    <row r="354" spans="1:8" x14ac:dyDescent="0.25">
      <c r="A354" s="26"/>
      <c r="B354" s="6"/>
      <c r="C354" s="6"/>
      <c r="D354" s="6"/>
      <c r="E354" s="6"/>
      <c r="F354" s="6"/>
      <c r="G354" s="6"/>
      <c r="H354" s="51"/>
    </row>
    <row r="355" spans="1:8" x14ac:dyDescent="0.25">
      <c r="A355" s="51"/>
      <c r="B355" s="6"/>
      <c r="C355" s="6"/>
      <c r="D355" s="6"/>
      <c r="E355" s="6"/>
      <c r="F355" s="6"/>
      <c r="G355" s="6"/>
      <c r="H355" s="51"/>
    </row>
    <row r="356" spans="1:8" x14ac:dyDescent="0.25">
      <c r="A356" s="26"/>
      <c r="B356" s="6"/>
      <c r="C356" s="6"/>
      <c r="D356" s="6"/>
      <c r="E356" s="6"/>
      <c r="F356" s="6"/>
      <c r="G356" s="6"/>
      <c r="H356" s="51"/>
    </row>
    <row r="357" spans="1:8" x14ac:dyDescent="0.25">
      <c r="A357" s="51"/>
      <c r="B357" s="6"/>
      <c r="C357" s="6"/>
      <c r="D357" s="6"/>
      <c r="E357" s="6"/>
      <c r="F357" s="6"/>
      <c r="G357" s="6"/>
      <c r="H357" s="51"/>
    </row>
    <row r="358" spans="1:8" x14ac:dyDescent="0.25">
      <c r="A358" s="26"/>
      <c r="B358" s="6"/>
      <c r="C358" s="6"/>
      <c r="D358" s="6"/>
      <c r="E358" s="6"/>
      <c r="F358" s="6"/>
      <c r="G358" s="6"/>
      <c r="H358" s="51"/>
    </row>
    <row r="359" spans="1:8" x14ac:dyDescent="0.25">
      <c r="A359" s="51"/>
      <c r="B359" s="6"/>
      <c r="C359" s="6"/>
      <c r="D359" s="6"/>
      <c r="E359" s="6"/>
      <c r="F359" s="6"/>
      <c r="G359" s="6"/>
      <c r="H359" s="51"/>
    </row>
    <row r="360" spans="1:8" x14ac:dyDescent="0.25">
      <c r="A360" s="26"/>
      <c r="B360" s="6"/>
      <c r="C360" s="6"/>
      <c r="D360" s="6"/>
      <c r="E360" s="6"/>
      <c r="F360" s="6"/>
      <c r="G360" s="6"/>
      <c r="H360" s="51"/>
    </row>
    <row r="361" spans="1:8" x14ac:dyDescent="0.25">
      <c r="A361" s="51"/>
      <c r="B361" s="6"/>
      <c r="C361" s="6"/>
      <c r="D361" s="6"/>
      <c r="E361" s="6"/>
      <c r="F361" s="6"/>
      <c r="G361" s="6"/>
      <c r="H361" s="51"/>
    </row>
    <row r="362" spans="1:8" x14ac:dyDescent="0.25">
      <c r="A362" s="26"/>
      <c r="B362" s="6"/>
      <c r="C362" s="6"/>
      <c r="D362" s="6"/>
      <c r="E362" s="6"/>
      <c r="F362" s="6"/>
      <c r="G362" s="6"/>
      <c r="H362" s="51"/>
    </row>
    <row r="363" spans="1:8" x14ac:dyDescent="0.25">
      <c r="A363" s="51"/>
      <c r="B363" s="6"/>
      <c r="C363" s="6"/>
      <c r="D363" s="6"/>
      <c r="E363" s="6"/>
      <c r="F363" s="6"/>
      <c r="G363" s="6"/>
      <c r="H363" s="51"/>
    </row>
    <row r="364" spans="1:8" x14ac:dyDescent="0.25">
      <c r="A364" s="26"/>
      <c r="B364" s="6"/>
      <c r="C364" s="6"/>
      <c r="D364" s="6"/>
      <c r="E364" s="6"/>
      <c r="F364" s="6"/>
      <c r="G364" s="6"/>
      <c r="H364" s="51"/>
    </row>
    <row r="365" spans="1:8" x14ac:dyDescent="0.25">
      <c r="A365" s="51"/>
      <c r="B365" s="6"/>
      <c r="C365" s="6"/>
      <c r="D365" s="6"/>
      <c r="E365" s="6"/>
      <c r="F365" s="6"/>
      <c r="G365" s="6"/>
      <c r="H365" s="51"/>
    </row>
    <row r="366" spans="1:8" x14ac:dyDescent="0.25">
      <c r="A366" s="26"/>
      <c r="B366" s="6"/>
      <c r="C366" s="6"/>
      <c r="D366" s="6"/>
      <c r="E366" s="6"/>
      <c r="F366" s="6"/>
      <c r="G366" s="6"/>
      <c r="H366" s="51"/>
    </row>
    <row r="367" spans="1:8" x14ac:dyDescent="0.25">
      <c r="A367" s="51"/>
      <c r="B367" s="6"/>
      <c r="C367" s="6"/>
      <c r="D367" s="6"/>
      <c r="E367" s="6"/>
      <c r="F367" s="6"/>
      <c r="G367" s="6"/>
      <c r="H367" s="51"/>
    </row>
    <row r="368" spans="1:8" x14ac:dyDescent="0.25">
      <c r="A368" s="26"/>
      <c r="B368" s="6"/>
      <c r="C368" s="6"/>
      <c r="D368" s="6"/>
      <c r="E368" s="6"/>
      <c r="F368" s="6"/>
      <c r="G368" s="6"/>
      <c r="H368" s="51"/>
    </row>
    <row r="369" spans="1:8" x14ac:dyDescent="0.25">
      <c r="A369" s="51"/>
      <c r="B369" s="6"/>
      <c r="C369" s="6"/>
      <c r="D369" s="6"/>
      <c r="E369" s="6"/>
      <c r="F369" s="6"/>
      <c r="G369" s="6"/>
      <c r="H369" s="51"/>
    </row>
    <row r="370" spans="1:8" x14ac:dyDescent="0.25">
      <c r="A370" s="26"/>
      <c r="B370" s="6"/>
      <c r="C370" s="6"/>
      <c r="D370" s="6"/>
      <c r="E370" s="6"/>
      <c r="F370" s="6"/>
      <c r="G370" s="6"/>
      <c r="H370" s="51"/>
    </row>
    <row r="371" spans="1:8" x14ac:dyDescent="0.25">
      <c r="A371" s="51"/>
      <c r="B371" s="6"/>
      <c r="C371" s="6"/>
      <c r="D371" s="6"/>
      <c r="E371" s="6"/>
      <c r="F371" s="6"/>
      <c r="G371" s="6"/>
      <c r="H371" s="51"/>
    </row>
    <row r="372" spans="1:8" x14ac:dyDescent="0.25">
      <c r="A372" s="26"/>
      <c r="B372" s="6"/>
      <c r="C372" s="6"/>
      <c r="D372" s="6"/>
      <c r="E372" s="6"/>
      <c r="F372" s="6"/>
      <c r="G372" s="6"/>
      <c r="H372" s="51"/>
    </row>
    <row r="373" spans="1:8" x14ac:dyDescent="0.25">
      <c r="A373" s="51"/>
      <c r="B373" s="6"/>
      <c r="C373" s="6"/>
      <c r="D373" s="6"/>
      <c r="E373" s="6"/>
      <c r="F373" s="6"/>
      <c r="G373" s="6"/>
      <c r="H373" s="51"/>
    </row>
    <row r="374" spans="1:8" x14ac:dyDescent="0.25">
      <c r="A374" s="26"/>
      <c r="B374" s="6"/>
      <c r="C374" s="6"/>
      <c r="D374" s="6"/>
      <c r="E374" s="6"/>
      <c r="F374" s="6"/>
      <c r="G374" s="6"/>
      <c r="H374" s="51"/>
    </row>
    <row r="375" spans="1:8" x14ac:dyDescent="0.25">
      <c r="A375" s="51"/>
      <c r="B375" s="6"/>
      <c r="C375" s="6"/>
      <c r="D375" s="6"/>
      <c r="E375" s="6"/>
      <c r="F375" s="6"/>
      <c r="G375" s="6"/>
      <c r="H375" s="51"/>
    </row>
    <row r="376" spans="1:8" x14ac:dyDescent="0.25">
      <c r="A376" s="26"/>
      <c r="B376" s="6"/>
      <c r="C376" s="6"/>
      <c r="D376" s="6"/>
      <c r="E376" s="6"/>
      <c r="F376" s="6"/>
      <c r="G376" s="6"/>
      <c r="H376" s="51"/>
    </row>
    <row r="377" spans="1:8" x14ac:dyDescent="0.25">
      <c r="A377" s="51"/>
      <c r="B377" s="6"/>
      <c r="C377" s="6"/>
      <c r="D377" s="6"/>
      <c r="E377" s="6"/>
      <c r="F377" s="6"/>
      <c r="G377" s="6"/>
      <c r="H377" s="51"/>
    </row>
    <row r="378" spans="1:8" x14ac:dyDescent="0.25">
      <c r="A378" s="26"/>
      <c r="B378" s="6"/>
      <c r="C378" s="6"/>
      <c r="D378" s="6"/>
      <c r="E378" s="6"/>
      <c r="F378" s="6"/>
      <c r="G378" s="6"/>
      <c r="H378" s="51"/>
    </row>
    <row r="379" spans="1:8" x14ac:dyDescent="0.25">
      <c r="A379" s="51"/>
      <c r="B379" s="6"/>
      <c r="C379" s="6"/>
      <c r="D379" s="6"/>
      <c r="E379" s="6"/>
      <c r="F379" s="6"/>
      <c r="G379" s="6"/>
      <c r="H379" s="51"/>
    </row>
    <row r="380" spans="1:8" x14ac:dyDescent="0.25">
      <c r="A380" s="26"/>
      <c r="B380" s="6"/>
      <c r="C380" s="6"/>
      <c r="D380" s="6"/>
      <c r="E380" s="6"/>
      <c r="F380" s="6"/>
      <c r="G380" s="6"/>
      <c r="H380" s="51"/>
    </row>
    <row r="381" spans="1:8" x14ac:dyDescent="0.25">
      <c r="A381" s="51"/>
      <c r="B381" s="6"/>
      <c r="C381" s="6"/>
      <c r="D381" s="6"/>
      <c r="E381" s="6"/>
      <c r="F381" s="6"/>
      <c r="G381" s="6"/>
      <c r="H381" s="51"/>
    </row>
    <row r="382" spans="1:8" x14ac:dyDescent="0.25">
      <c r="A382" s="26"/>
      <c r="B382" s="6"/>
      <c r="C382" s="6"/>
      <c r="D382" s="6"/>
      <c r="E382" s="6"/>
      <c r="F382" s="6"/>
      <c r="G382" s="6"/>
      <c r="H382" s="51"/>
    </row>
    <row r="383" spans="1:8" x14ac:dyDescent="0.25">
      <c r="A383" s="51"/>
      <c r="B383" s="6"/>
      <c r="C383" s="6"/>
      <c r="D383" s="6"/>
      <c r="E383" s="6"/>
      <c r="F383" s="6"/>
      <c r="G383" s="6"/>
      <c r="H383" s="51"/>
    </row>
    <row r="384" spans="1:8" x14ac:dyDescent="0.25">
      <c r="A384" s="26"/>
      <c r="B384" s="6"/>
      <c r="C384" s="6"/>
      <c r="D384" s="6"/>
      <c r="E384" s="6"/>
      <c r="F384" s="6"/>
      <c r="G384" s="6"/>
      <c r="H384" s="51"/>
    </row>
    <row r="385" spans="1:8" x14ac:dyDescent="0.25">
      <c r="A385" s="51"/>
      <c r="B385" s="6"/>
      <c r="C385" s="6"/>
      <c r="D385" s="6"/>
      <c r="E385" s="6"/>
      <c r="F385" s="6"/>
      <c r="G385" s="6"/>
      <c r="H385" s="51"/>
    </row>
    <row r="386" spans="1:8" x14ac:dyDescent="0.25">
      <c r="A386" s="26"/>
      <c r="B386" s="6"/>
      <c r="C386" s="6"/>
      <c r="D386" s="6"/>
      <c r="E386" s="6"/>
      <c r="F386" s="6"/>
      <c r="G386" s="6"/>
      <c r="H386" s="51"/>
    </row>
    <row r="387" spans="1:8" x14ac:dyDescent="0.25">
      <c r="A387" s="51"/>
      <c r="B387" s="6"/>
      <c r="C387" s="6"/>
      <c r="D387" s="6"/>
      <c r="E387" s="6"/>
      <c r="F387" s="6"/>
      <c r="G387" s="6"/>
      <c r="H387" s="51"/>
    </row>
    <row r="388" spans="1:8" x14ac:dyDescent="0.25">
      <c r="A388" s="26"/>
      <c r="B388" s="6"/>
      <c r="C388" s="6"/>
      <c r="D388" s="6"/>
      <c r="E388" s="6"/>
      <c r="F388" s="6"/>
      <c r="G388" s="6"/>
      <c r="H388" s="51"/>
    </row>
    <row r="389" spans="1:8" x14ac:dyDescent="0.25">
      <c r="A389" s="51"/>
      <c r="B389" s="6"/>
      <c r="C389" s="6"/>
      <c r="D389" s="6"/>
      <c r="E389" s="6"/>
      <c r="F389" s="6"/>
      <c r="G389" s="6"/>
      <c r="H389" s="51"/>
    </row>
    <row r="390" spans="1:8" x14ac:dyDescent="0.25">
      <c r="A390" s="26"/>
      <c r="B390" s="6"/>
      <c r="C390" s="6"/>
      <c r="D390" s="6"/>
      <c r="E390" s="6"/>
      <c r="F390" s="6"/>
      <c r="G390" s="6"/>
      <c r="H390" s="51"/>
    </row>
    <row r="391" spans="1:8" x14ac:dyDescent="0.25">
      <c r="A391" s="51"/>
      <c r="B391" s="6"/>
      <c r="C391" s="6"/>
      <c r="D391" s="6"/>
      <c r="E391" s="6"/>
      <c r="F391" s="6"/>
      <c r="G391" s="6"/>
      <c r="H391" s="51"/>
    </row>
    <row r="392" spans="1:8" x14ac:dyDescent="0.25">
      <c r="A392" s="26"/>
      <c r="B392" s="6"/>
      <c r="C392" s="6"/>
      <c r="D392" s="6"/>
      <c r="E392" s="6"/>
      <c r="F392" s="6"/>
      <c r="G392" s="6"/>
      <c r="H392" s="51"/>
    </row>
    <row r="393" spans="1:8" x14ac:dyDescent="0.25">
      <c r="A393" s="51"/>
      <c r="B393" s="6"/>
      <c r="C393" s="6"/>
      <c r="D393" s="6"/>
      <c r="E393" s="6"/>
      <c r="F393" s="6"/>
      <c r="G393" s="6"/>
      <c r="H393" s="51"/>
    </row>
    <row r="394" spans="1:8" x14ac:dyDescent="0.25">
      <c r="A394" s="26"/>
      <c r="B394" s="6"/>
      <c r="C394" s="6"/>
      <c r="D394" s="6"/>
      <c r="E394" s="6"/>
      <c r="F394" s="6"/>
      <c r="G394" s="6"/>
      <c r="H394" s="51"/>
    </row>
    <row r="395" spans="1:8" x14ac:dyDescent="0.25">
      <c r="A395" s="51"/>
      <c r="B395" s="6"/>
      <c r="C395" s="6"/>
      <c r="D395" s="6"/>
      <c r="E395" s="6"/>
      <c r="F395" s="6"/>
      <c r="G395" s="6"/>
      <c r="H395" s="51"/>
    </row>
    <row r="396" spans="1:8" x14ac:dyDescent="0.25">
      <c r="A396" s="26"/>
      <c r="B396" s="6"/>
      <c r="C396" s="6"/>
      <c r="D396" s="6"/>
      <c r="E396" s="6"/>
      <c r="F396" s="6"/>
      <c r="G396" s="6"/>
      <c r="H396" s="51"/>
    </row>
    <row r="397" spans="1:8" x14ac:dyDescent="0.25">
      <c r="A397" s="51"/>
      <c r="B397" s="6"/>
      <c r="C397" s="6"/>
      <c r="D397" s="6"/>
      <c r="E397" s="6"/>
      <c r="F397" s="6"/>
      <c r="G397" s="6"/>
      <c r="H397" s="51"/>
    </row>
    <row r="398" spans="1:8" x14ac:dyDescent="0.25">
      <c r="A398" s="26"/>
      <c r="B398" s="6"/>
      <c r="C398" s="6"/>
      <c r="D398" s="6"/>
      <c r="E398" s="6"/>
      <c r="F398" s="6"/>
      <c r="G398" s="6"/>
      <c r="H398" s="51"/>
    </row>
    <row r="399" spans="1:8" x14ac:dyDescent="0.25">
      <c r="A399" s="51"/>
      <c r="B399" s="6"/>
      <c r="C399" s="6"/>
      <c r="D399" s="6"/>
      <c r="E399" s="6"/>
      <c r="F399" s="6"/>
      <c r="G399" s="6"/>
      <c r="H399" s="51"/>
    </row>
    <row r="400" spans="1:8" x14ac:dyDescent="0.25">
      <c r="A400" s="26"/>
      <c r="B400" s="6"/>
      <c r="C400" s="6"/>
      <c r="D400" s="6"/>
      <c r="E400" s="6"/>
      <c r="F400" s="6"/>
      <c r="G400" s="6"/>
      <c r="H400" s="51"/>
    </row>
    <row r="401" spans="1:8" x14ac:dyDescent="0.25">
      <c r="A401" s="51"/>
      <c r="B401" s="6"/>
      <c r="C401" s="6"/>
      <c r="D401" s="6"/>
      <c r="E401" s="6"/>
      <c r="F401" s="6"/>
      <c r="G401" s="6"/>
      <c r="H401" s="51"/>
    </row>
    <row r="402" spans="1:8" x14ac:dyDescent="0.25">
      <c r="A402" s="26"/>
      <c r="B402" s="6"/>
      <c r="C402" s="6"/>
      <c r="D402" s="6"/>
      <c r="E402" s="6"/>
      <c r="F402" s="6"/>
      <c r="G402" s="6"/>
      <c r="H402" s="51"/>
    </row>
    <row r="403" spans="1:8" x14ac:dyDescent="0.25">
      <c r="A403" s="51"/>
      <c r="B403" s="6"/>
      <c r="C403" s="6"/>
      <c r="D403" s="6"/>
      <c r="E403" s="6"/>
      <c r="F403" s="6"/>
      <c r="G403" s="6"/>
      <c r="H403" s="51"/>
    </row>
    <row r="404" spans="1:8" x14ac:dyDescent="0.25">
      <c r="A404" s="26"/>
      <c r="B404" s="6"/>
      <c r="C404" s="6"/>
      <c r="D404" s="6"/>
      <c r="E404" s="6"/>
      <c r="F404" s="6"/>
      <c r="G404" s="6"/>
      <c r="H404" s="51"/>
    </row>
    <row r="405" spans="1:8" x14ac:dyDescent="0.25">
      <c r="A405" s="51"/>
      <c r="B405" s="6"/>
      <c r="C405" s="6"/>
      <c r="D405" s="6"/>
      <c r="E405" s="6"/>
      <c r="F405" s="6"/>
      <c r="G405" s="6"/>
      <c r="H405" s="51"/>
    </row>
    <row r="406" spans="1:8" x14ac:dyDescent="0.25">
      <c r="A406" s="26"/>
      <c r="B406" s="6"/>
      <c r="C406" s="6"/>
      <c r="D406" s="6"/>
      <c r="E406" s="6"/>
      <c r="F406" s="6"/>
      <c r="G406" s="6"/>
      <c r="H406" s="51"/>
    </row>
    <row r="407" spans="1:8" x14ac:dyDescent="0.25">
      <c r="A407" s="51"/>
      <c r="B407" s="6"/>
      <c r="C407" s="6"/>
      <c r="D407" s="6"/>
      <c r="E407" s="6"/>
      <c r="F407" s="6"/>
      <c r="G407" s="6"/>
      <c r="H407" s="65"/>
    </row>
    <row r="408" spans="1:8" x14ac:dyDescent="0.25">
      <c r="A408" s="26"/>
      <c r="B408" s="6"/>
      <c r="C408" s="6"/>
      <c r="D408" s="6"/>
      <c r="E408" s="6"/>
      <c r="F408" s="6"/>
      <c r="G408" s="6"/>
      <c r="H408" s="65"/>
    </row>
    <row r="409" spans="1:8" x14ac:dyDescent="0.25">
      <c r="A409" s="51"/>
      <c r="B409" s="6"/>
      <c r="C409" s="6"/>
      <c r="D409" s="6"/>
      <c r="E409" s="6"/>
      <c r="F409" s="6"/>
      <c r="G409" s="6"/>
      <c r="H409" s="65"/>
    </row>
    <row r="410" spans="1:8" x14ac:dyDescent="0.25">
      <c r="A410" s="26"/>
      <c r="B410" s="6"/>
      <c r="C410" s="6"/>
      <c r="D410" s="6"/>
      <c r="E410" s="6"/>
      <c r="F410" s="6"/>
      <c r="G410" s="6"/>
      <c r="H410" s="65"/>
    </row>
    <row r="411" spans="1:8" x14ac:dyDescent="0.25">
      <c r="A411" s="51"/>
      <c r="B411" s="6"/>
      <c r="C411" s="6"/>
      <c r="D411" s="6"/>
      <c r="E411" s="6"/>
      <c r="F411" s="6"/>
      <c r="G411" s="6"/>
      <c r="H411" s="65"/>
    </row>
    <row r="412" spans="1:8" x14ac:dyDescent="0.25">
      <c r="A412" s="26"/>
      <c r="B412" s="6"/>
      <c r="C412" s="6"/>
      <c r="D412" s="6"/>
      <c r="E412" s="6"/>
      <c r="F412" s="6"/>
      <c r="G412" s="6"/>
      <c r="H412" s="65"/>
    </row>
    <row r="413" spans="1:8" x14ac:dyDescent="0.25">
      <c r="A413" s="51"/>
      <c r="B413" s="6"/>
      <c r="C413" s="6"/>
      <c r="D413" s="6"/>
      <c r="E413" s="6"/>
      <c r="F413" s="6"/>
      <c r="G413" s="6"/>
      <c r="H413" s="65"/>
    </row>
    <row r="414" spans="1:8" x14ac:dyDescent="0.25">
      <c r="A414" s="26"/>
      <c r="B414" s="6"/>
      <c r="C414" s="6"/>
      <c r="D414" s="6"/>
      <c r="E414" s="6"/>
      <c r="F414" s="6"/>
      <c r="G414" s="6"/>
      <c r="H414" s="65"/>
    </row>
    <row r="415" spans="1:8" x14ac:dyDescent="0.25">
      <c r="A415" s="51"/>
      <c r="B415" s="6"/>
      <c r="C415" s="6"/>
      <c r="D415" s="6"/>
      <c r="E415" s="6"/>
      <c r="F415" s="6"/>
      <c r="G415" s="6"/>
      <c r="H415" s="65"/>
    </row>
    <row r="416" spans="1:8" x14ac:dyDescent="0.25">
      <c r="A416" s="26"/>
      <c r="B416" s="6"/>
      <c r="C416" s="6"/>
      <c r="D416" s="6"/>
      <c r="E416" s="6"/>
      <c r="F416" s="6"/>
      <c r="G416" s="6"/>
      <c r="H416" s="65"/>
    </row>
    <row r="417" spans="1:8" x14ac:dyDescent="0.25">
      <c r="A417" s="51"/>
      <c r="B417" s="6"/>
      <c r="C417" s="6"/>
      <c r="D417" s="6"/>
      <c r="E417" s="6"/>
      <c r="F417" s="6"/>
      <c r="G417" s="6"/>
      <c r="H417" s="65"/>
    </row>
    <row r="418" spans="1:8" x14ac:dyDescent="0.25">
      <c r="A418" s="26"/>
      <c r="B418" s="6"/>
      <c r="C418" s="6"/>
      <c r="D418" s="6"/>
      <c r="E418" s="6"/>
      <c r="F418" s="6"/>
      <c r="G418" s="6"/>
      <c r="H418" s="65"/>
    </row>
    <row r="419" spans="1:8" x14ac:dyDescent="0.25">
      <c r="A419" s="51"/>
      <c r="B419" s="6"/>
      <c r="C419" s="6"/>
      <c r="D419" s="6"/>
      <c r="E419" s="6"/>
      <c r="F419" s="6"/>
      <c r="G419" s="6"/>
      <c r="H419" s="65"/>
    </row>
    <row r="420" spans="1:8" x14ac:dyDescent="0.25">
      <c r="A420" s="26"/>
      <c r="B420" s="6"/>
      <c r="C420" s="6"/>
      <c r="D420" s="6"/>
      <c r="E420" s="6"/>
      <c r="F420" s="6"/>
      <c r="G420" s="6"/>
      <c r="H420" s="65"/>
    </row>
    <row r="421" spans="1:8" x14ac:dyDescent="0.25">
      <c r="A421" s="51"/>
      <c r="B421" s="6"/>
      <c r="C421" s="6"/>
      <c r="D421" s="6"/>
      <c r="E421" s="6"/>
      <c r="F421" s="6"/>
      <c r="G421" s="6"/>
      <c r="H421" s="65"/>
    </row>
    <row r="422" spans="1:8" x14ac:dyDescent="0.25">
      <c r="A422" s="26"/>
      <c r="B422" s="6"/>
      <c r="C422" s="6"/>
      <c r="D422" s="6"/>
      <c r="E422" s="6"/>
      <c r="F422" s="6"/>
      <c r="G422" s="6"/>
    </row>
    <row r="423" spans="1:8" x14ac:dyDescent="0.25">
      <c r="A423" s="51"/>
      <c r="B423" s="6"/>
      <c r="C423" s="6"/>
      <c r="D423" s="6"/>
      <c r="E423" s="6"/>
      <c r="F423" s="6"/>
      <c r="G423" s="6"/>
    </row>
    <row r="424" spans="1:8" x14ac:dyDescent="0.25">
      <c r="A424" s="26"/>
      <c r="B424" s="6"/>
      <c r="C424" s="6"/>
      <c r="D424" s="6"/>
      <c r="E424" s="6"/>
      <c r="F424" s="6"/>
      <c r="G424" s="6"/>
    </row>
    <row r="425" spans="1:8" x14ac:dyDescent="0.25">
      <c r="A425" s="51"/>
      <c r="B425" s="6"/>
      <c r="C425" s="6"/>
      <c r="D425" s="6"/>
      <c r="E425" s="6"/>
      <c r="F425" s="6"/>
      <c r="G425" s="6"/>
    </row>
    <row r="426" spans="1:8" x14ac:dyDescent="0.25">
      <c r="A426" s="26"/>
      <c r="B426" s="6"/>
      <c r="C426" s="6"/>
      <c r="D426" s="6"/>
      <c r="E426" s="6"/>
      <c r="F426" s="6"/>
      <c r="G426" s="6"/>
    </row>
    <row r="427" spans="1:8" x14ac:dyDescent="0.25">
      <c r="A427" s="51"/>
      <c r="B427" s="6"/>
      <c r="C427" s="6"/>
      <c r="D427" s="6"/>
      <c r="E427" s="6"/>
      <c r="F427" s="6"/>
      <c r="G427" s="6"/>
    </row>
    <row r="428" spans="1:8" x14ac:dyDescent="0.25">
      <c r="A428" s="26"/>
      <c r="B428" s="6"/>
      <c r="C428" s="6"/>
      <c r="D428" s="6"/>
      <c r="E428" s="6"/>
      <c r="F428" s="6"/>
      <c r="G428" s="6"/>
    </row>
    <row r="429" spans="1:8" x14ac:dyDescent="0.25">
      <c r="A429" s="51"/>
      <c r="B429" s="6"/>
      <c r="C429" s="6"/>
      <c r="D429" s="6"/>
      <c r="E429" s="6"/>
      <c r="F429" s="6"/>
      <c r="G429" s="6"/>
    </row>
    <row r="430" spans="1:8" x14ac:dyDescent="0.25">
      <c r="A430" s="26"/>
      <c r="B430" s="6"/>
      <c r="C430" s="6"/>
      <c r="D430" s="6"/>
      <c r="E430" s="6"/>
      <c r="F430" s="6"/>
      <c r="G430" s="6"/>
    </row>
    <row r="431" spans="1:8" x14ac:dyDescent="0.25">
      <c r="A431" s="51"/>
      <c r="B431" s="6"/>
      <c r="C431" s="6"/>
      <c r="D431" s="6"/>
      <c r="E431" s="6"/>
      <c r="F431" s="6"/>
      <c r="G431" s="6"/>
    </row>
    <row r="432" spans="1:8" x14ac:dyDescent="0.25">
      <c r="A432" s="26"/>
      <c r="B432" s="6"/>
      <c r="C432" s="6"/>
      <c r="D432" s="6"/>
      <c r="E432" s="6"/>
      <c r="F432" s="6"/>
      <c r="G432" s="6"/>
    </row>
    <row r="433" spans="1:7" x14ac:dyDescent="0.25">
      <c r="A433" s="51"/>
      <c r="B433" s="6"/>
      <c r="C433" s="6"/>
      <c r="D433" s="6"/>
      <c r="E433" s="6"/>
      <c r="F433" s="6"/>
      <c r="G433" s="6"/>
    </row>
    <row r="434" spans="1:7" x14ac:dyDescent="0.25">
      <c r="A434" s="26"/>
      <c r="B434" s="6"/>
      <c r="C434" s="6"/>
      <c r="D434" s="6"/>
      <c r="E434" s="6"/>
      <c r="F434" s="6"/>
      <c r="G434" s="6"/>
    </row>
    <row r="435" spans="1:7" x14ac:dyDescent="0.25">
      <c r="A435" s="51"/>
      <c r="B435" s="6"/>
      <c r="C435" s="6"/>
      <c r="D435" s="6"/>
      <c r="E435" s="6"/>
      <c r="F435" s="6"/>
      <c r="G435" s="6"/>
    </row>
    <row r="436" spans="1:7" x14ac:dyDescent="0.25">
      <c r="A436" s="26"/>
      <c r="B436" s="6"/>
      <c r="C436" s="6"/>
      <c r="D436" s="6"/>
      <c r="E436" s="6"/>
      <c r="F436" s="6"/>
      <c r="G436" s="6"/>
    </row>
    <row r="437" spans="1:7" x14ac:dyDescent="0.25">
      <c r="A437" s="51"/>
      <c r="B437" s="6"/>
      <c r="C437" s="6"/>
      <c r="D437" s="6"/>
      <c r="E437" s="6"/>
      <c r="F437" s="6"/>
      <c r="G437" s="6"/>
    </row>
    <row r="438" spans="1:7" x14ac:dyDescent="0.25">
      <c r="A438" s="26"/>
      <c r="B438" s="6"/>
      <c r="C438" s="6"/>
      <c r="D438" s="6"/>
      <c r="E438" s="6"/>
      <c r="F438" s="6"/>
      <c r="G438" s="6"/>
    </row>
    <row r="439" spans="1:7" x14ac:dyDescent="0.25">
      <c r="A439" s="51"/>
      <c r="B439" s="6"/>
      <c r="C439" s="6"/>
      <c r="D439" s="6"/>
      <c r="E439" s="6"/>
      <c r="F439" s="6"/>
      <c r="G439" s="6"/>
    </row>
    <row r="440" spans="1:7" x14ac:dyDescent="0.25">
      <c r="A440" s="26"/>
      <c r="B440" s="6"/>
      <c r="C440" s="6"/>
      <c r="D440" s="6"/>
      <c r="E440" s="6"/>
      <c r="F440" s="6"/>
      <c r="G440" s="6"/>
    </row>
    <row r="441" spans="1:7" x14ac:dyDescent="0.25">
      <c r="A441" s="51"/>
      <c r="B441" s="6"/>
      <c r="C441" s="6"/>
      <c r="D441" s="6"/>
      <c r="E441" s="6"/>
      <c r="F441" s="6"/>
      <c r="G441" s="6"/>
    </row>
    <row r="442" spans="1:7" x14ac:dyDescent="0.25">
      <c r="A442" s="26"/>
      <c r="B442" s="6"/>
      <c r="C442" s="6"/>
      <c r="D442" s="6"/>
      <c r="E442" s="6"/>
      <c r="F442" s="6"/>
      <c r="G442" s="6"/>
    </row>
    <row r="443" spans="1:7" x14ac:dyDescent="0.25">
      <c r="A443" s="51"/>
      <c r="B443" s="6"/>
      <c r="C443" s="6"/>
      <c r="D443" s="6"/>
      <c r="E443" s="6"/>
      <c r="F443" s="6"/>
      <c r="G443" s="6"/>
    </row>
    <row r="444" spans="1:7" x14ac:dyDescent="0.25">
      <c r="A444" s="26"/>
      <c r="B444" s="6"/>
      <c r="C444" s="6"/>
      <c r="D444" s="6"/>
      <c r="E444" s="6"/>
      <c r="F444" s="6"/>
      <c r="G444" s="6"/>
    </row>
    <row r="445" spans="1:7" x14ac:dyDescent="0.25">
      <c r="A445" s="51"/>
      <c r="B445" s="6"/>
      <c r="C445" s="6"/>
      <c r="D445" s="6"/>
      <c r="E445" s="6"/>
      <c r="F445" s="6"/>
      <c r="G445" s="6"/>
    </row>
    <row r="446" spans="1:7" x14ac:dyDescent="0.25">
      <c r="A446" s="26"/>
      <c r="B446" s="6"/>
      <c r="C446" s="6"/>
      <c r="D446" s="6"/>
      <c r="E446" s="6"/>
      <c r="F446" s="6"/>
      <c r="G446" s="6"/>
    </row>
    <row r="447" spans="1:7" x14ac:dyDescent="0.25">
      <c r="A447" s="51"/>
      <c r="B447" s="6"/>
      <c r="C447" s="6"/>
      <c r="D447" s="6"/>
      <c r="E447" s="6"/>
      <c r="F447" s="6"/>
      <c r="G447" s="6"/>
    </row>
    <row r="448" spans="1:7" x14ac:dyDescent="0.25">
      <c r="A448" s="26"/>
      <c r="B448" s="6"/>
      <c r="C448" s="6"/>
      <c r="D448" s="6"/>
      <c r="E448" s="6"/>
      <c r="F448" s="6"/>
      <c r="G448" s="6"/>
    </row>
    <row r="449" spans="1:7" x14ac:dyDescent="0.25">
      <c r="A449" s="51"/>
      <c r="B449" s="6"/>
      <c r="C449" s="6"/>
      <c r="D449" s="6"/>
      <c r="E449" s="6"/>
      <c r="F449" s="6"/>
      <c r="G449" s="6"/>
    </row>
    <row r="450" spans="1:7" ht="46.5" customHeight="1" x14ac:dyDescent="0.25">
      <c r="A450" s="26"/>
      <c r="B450" s="6"/>
      <c r="C450" s="6"/>
      <c r="D450" s="6"/>
      <c r="E450" s="6"/>
      <c r="F450" s="6"/>
      <c r="G450" s="6"/>
    </row>
    <row r="451" spans="1:7" x14ac:dyDescent="0.25">
      <c r="A451" s="51"/>
      <c r="B451" s="6"/>
      <c r="C451" s="6"/>
      <c r="D451" s="6"/>
      <c r="E451" s="6"/>
      <c r="F451" s="6"/>
      <c r="G451" s="6"/>
    </row>
    <row r="452" spans="1:7" ht="163.5" customHeight="1" x14ac:dyDescent="0.25">
      <c r="A452" s="26"/>
      <c r="B452" s="6"/>
      <c r="C452" s="6"/>
      <c r="D452" s="6"/>
      <c r="E452" s="6"/>
      <c r="F452" s="6"/>
      <c r="G452" s="6"/>
    </row>
    <row r="453" spans="1:7" ht="163.5" customHeight="1" x14ac:dyDescent="0.25">
      <c r="A453" s="51"/>
      <c r="B453" s="6"/>
      <c r="C453" s="6"/>
      <c r="D453" s="6"/>
      <c r="E453" s="6"/>
      <c r="F453" s="6"/>
      <c r="G453" s="6"/>
    </row>
    <row r="454" spans="1:7" ht="41.25" customHeight="1" x14ac:dyDescent="0.25">
      <c r="A454" s="26"/>
      <c r="B454" s="6"/>
      <c r="C454" s="6"/>
      <c r="D454" s="6"/>
      <c r="E454" s="6"/>
      <c r="F454" s="6"/>
      <c r="G454" s="6"/>
    </row>
    <row r="455" spans="1:7" ht="283.5" customHeight="1" x14ac:dyDescent="0.25">
      <c r="A455" s="51"/>
      <c r="B455" s="6"/>
      <c r="C455" s="6"/>
      <c r="D455" s="6"/>
      <c r="E455" s="6"/>
      <c r="F455" s="6"/>
      <c r="G455" s="6"/>
    </row>
    <row r="456" spans="1:7" ht="162.75" customHeight="1" x14ac:dyDescent="0.25">
      <c r="A456" s="26"/>
      <c r="B456" s="6"/>
      <c r="C456" s="6"/>
      <c r="D456" s="6"/>
      <c r="E456" s="6"/>
      <c r="F456" s="6"/>
      <c r="G456" s="6"/>
    </row>
    <row r="457" spans="1:7" ht="57" customHeight="1" x14ac:dyDescent="0.25">
      <c r="A457" s="51"/>
      <c r="B457" s="6"/>
      <c r="C457" s="6"/>
      <c r="D457" s="6"/>
      <c r="E457" s="6"/>
      <c r="F457" s="6"/>
      <c r="G457" s="6"/>
    </row>
    <row r="458" spans="1:7" ht="240.75" customHeight="1" x14ac:dyDescent="0.25">
      <c r="A458" s="26"/>
      <c r="B458" s="6"/>
      <c r="C458" s="6"/>
      <c r="D458" s="6"/>
      <c r="E458" s="6"/>
      <c r="F458" s="6"/>
      <c r="G458" s="6"/>
    </row>
    <row r="459" spans="1:7" ht="84" customHeight="1" x14ac:dyDescent="0.25">
      <c r="A459" s="51"/>
      <c r="B459" s="6"/>
      <c r="C459" s="6"/>
      <c r="D459" s="6"/>
      <c r="E459" s="6"/>
      <c r="F459" s="6"/>
      <c r="G459" s="6"/>
    </row>
    <row r="460" spans="1:7" x14ac:dyDescent="0.25">
      <c r="A460" s="26"/>
      <c r="B460" s="6"/>
      <c r="C460" s="6"/>
      <c r="D460" s="6"/>
      <c r="E460" s="6"/>
      <c r="F460" s="6"/>
      <c r="G460" s="6"/>
    </row>
    <row r="461" spans="1:7" x14ac:dyDescent="0.25">
      <c r="A461" s="51"/>
      <c r="B461" s="6"/>
      <c r="C461" s="6"/>
      <c r="D461" s="6"/>
      <c r="E461" s="6"/>
      <c r="F461" s="6"/>
      <c r="G461" s="6"/>
    </row>
    <row r="462" spans="1:7" ht="32.25" customHeight="1" x14ac:dyDescent="0.25">
      <c r="A462" s="26"/>
      <c r="B462" s="6"/>
      <c r="C462" s="6"/>
      <c r="D462" s="6"/>
      <c r="E462" s="6"/>
      <c r="F462" s="6"/>
      <c r="G462" s="6"/>
    </row>
    <row r="463" spans="1:7" x14ac:dyDescent="0.25">
      <c r="A463" s="51"/>
      <c r="B463" s="6"/>
      <c r="C463" s="6"/>
      <c r="D463" s="6"/>
      <c r="E463" s="6"/>
      <c r="F463" s="6"/>
      <c r="G463" s="6"/>
    </row>
    <row r="464" spans="1:7" x14ac:dyDescent="0.25">
      <c r="A464" s="26"/>
      <c r="B464" s="6"/>
      <c r="C464" s="6"/>
      <c r="D464" s="6"/>
      <c r="E464" s="6"/>
      <c r="F464" s="6"/>
      <c r="G464" s="6"/>
    </row>
    <row r="465" spans="1:7" x14ac:dyDescent="0.25">
      <c r="A465" s="51"/>
      <c r="B465" s="6"/>
      <c r="C465" s="6"/>
      <c r="D465" s="6"/>
      <c r="E465" s="6"/>
      <c r="F465" s="6"/>
      <c r="G465" s="6"/>
    </row>
    <row r="466" spans="1:7" x14ac:dyDescent="0.25">
      <c r="A466" s="26"/>
      <c r="B466" s="6"/>
      <c r="C466" s="6"/>
      <c r="D466" s="6"/>
      <c r="E466" s="6"/>
      <c r="F466" s="6"/>
      <c r="G466" s="6"/>
    </row>
    <row r="467" spans="1:7" x14ac:dyDescent="0.25">
      <c r="A467" s="51"/>
      <c r="B467" s="6"/>
      <c r="C467" s="6"/>
      <c r="D467" s="6"/>
      <c r="E467" s="6"/>
      <c r="F467" s="6"/>
      <c r="G467" s="6"/>
    </row>
    <row r="468" spans="1:7" x14ac:dyDescent="0.25">
      <c r="A468" s="26"/>
      <c r="B468" s="6"/>
      <c r="C468" s="6"/>
      <c r="D468" s="6"/>
      <c r="E468" s="6"/>
      <c r="F468" s="6"/>
      <c r="G468" s="6"/>
    </row>
    <row r="469" spans="1:7" x14ac:dyDescent="0.25">
      <c r="A469" s="51"/>
      <c r="B469" s="6"/>
      <c r="C469" s="6"/>
      <c r="D469" s="6"/>
      <c r="E469" s="6"/>
      <c r="F469" s="6"/>
      <c r="G469" s="6"/>
    </row>
    <row r="470" spans="1:7" ht="27" customHeight="1" x14ac:dyDescent="0.25">
      <c r="A470" s="26"/>
      <c r="B470" s="6"/>
      <c r="C470" s="6"/>
      <c r="D470" s="6"/>
      <c r="E470" s="6"/>
      <c r="F470" s="6"/>
      <c r="G470" s="6"/>
    </row>
    <row r="471" spans="1:7" s="28" customFormat="1" x14ac:dyDescent="0.25">
      <c r="A471" s="51"/>
      <c r="B471" s="6"/>
      <c r="C471" s="6"/>
      <c r="D471" s="6"/>
      <c r="E471" s="6"/>
      <c r="F471" s="6"/>
      <c r="G471" s="6"/>
    </row>
    <row r="472" spans="1:7" s="28" customFormat="1" x14ac:dyDescent="0.25">
      <c r="A472" s="26"/>
      <c r="B472" s="6"/>
      <c r="C472" s="6"/>
      <c r="D472" s="6"/>
      <c r="E472" s="6"/>
      <c r="F472" s="6"/>
      <c r="G472" s="6"/>
    </row>
    <row r="473" spans="1:7" s="28" customFormat="1" x14ac:dyDescent="0.25">
      <c r="A473" s="51"/>
      <c r="B473" s="6"/>
      <c r="C473" s="6"/>
      <c r="D473" s="6"/>
      <c r="E473" s="6"/>
      <c r="F473" s="6"/>
      <c r="G473" s="6"/>
    </row>
    <row r="474" spans="1:7" s="28" customFormat="1" x14ac:dyDescent="0.25">
      <c r="A474" s="26"/>
      <c r="B474" s="6"/>
      <c r="C474" s="6"/>
      <c r="D474" s="6"/>
      <c r="E474" s="6"/>
      <c r="F474" s="6"/>
      <c r="G474" s="6"/>
    </row>
    <row r="475" spans="1:7" s="28" customFormat="1" x14ac:dyDescent="0.25">
      <c r="A475" s="51"/>
      <c r="B475" s="6"/>
      <c r="C475" s="6"/>
      <c r="D475" s="6"/>
      <c r="E475" s="6"/>
      <c r="F475" s="6"/>
      <c r="G475" s="6"/>
    </row>
    <row r="476" spans="1:7" s="28" customFormat="1" x14ac:dyDescent="0.25">
      <c r="A476" s="26"/>
      <c r="B476" s="6"/>
      <c r="C476" s="6"/>
      <c r="D476" s="6"/>
      <c r="E476" s="6"/>
      <c r="F476" s="6"/>
      <c r="G476" s="6"/>
    </row>
    <row r="477" spans="1:7" s="28" customFormat="1" x14ac:dyDescent="0.25">
      <c r="A477" s="51"/>
      <c r="B477" s="6"/>
      <c r="C477" s="6"/>
      <c r="D477" s="6"/>
      <c r="E477" s="6"/>
      <c r="F477" s="6"/>
      <c r="G477" s="6"/>
    </row>
    <row r="478" spans="1:7" s="28" customFormat="1" x14ac:dyDescent="0.25">
      <c r="A478" s="26"/>
      <c r="B478" s="6"/>
      <c r="C478" s="6"/>
      <c r="D478" s="6"/>
      <c r="E478" s="6"/>
      <c r="F478" s="6"/>
      <c r="G478" s="6"/>
    </row>
    <row r="479" spans="1:7" s="28" customFormat="1" x14ac:dyDescent="0.25">
      <c r="A479" s="51"/>
      <c r="B479" s="6"/>
      <c r="C479" s="6"/>
      <c r="D479" s="6"/>
      <c r="E479" s="6"/>
      <c r="F479" s="6"/>
      <c r="G479" s="6"/>
    </row>
    <row r="480" spans="1:7" s="28" customFormat="1" x14ac:dyDescent="0.25">
      <c r="A480" s="26"/>
      <c r="B480" s="6"/>
      <c r="C480" s="6"/>
      <c r="D480" s="6"/>
      <c r="E480" s="6"/>
      <c r="F480" s="6"/>
      <c r="G480" s="6"/>
    </row>
    <row r="481" spans="1:7" s="28" customFormat="1" x14ac:dyDescent="0.25">
      <c r="A481" s="51"/>
      <c r="B481" s="6"/>
      <c r="C481" s="6"/>
      <c r="D481" s="6"/>
      <c r="E481" s="6"/>
      <c r="F481" s="6"/>
      <c r="G481" s="6"/>
    </row>
    <row r="482" spans="1:7" s="28" customFormat="1" x14ac:dyDescent="0.25">
      <c r="A482" s="26"/>
      <c r="B482" s="6"/>
      <c r="C482" s="6"/>
      <c r="D482" s="6"/>
      <c r="E482" s="6"/>
      <c r="F482" s="6"/>
      <c r="G482" s="6"/>
    </row>
    <row r="483" spans="1:7" s="28" customFormat="1" x14ac:dyDescent="0.25">
      <c r="A483" s="51"/>
      <c r="B483" s="6"/>
      <c r="C483" s="6"/>
      <c r="D483" s="6"/>
      <c r="E483" s="6"/>
      <c r="F483" s="6"/>
      <c r="G483" s="6"/>
    </row>
  </sheetData>
  <customSheetViews>
    <customSheetView guid="{6508BE80-11B8-4032-9E20-CACAD9889988}">
      <selection activeCell="L16" sqref="L16"/>
      <pageMargins left="0.7" right="0.7" top="0.75" bottom="0.75" header="0.3" footer="0.3"/>
    </customSheetView>
  </customSheetViews>
  <mergeCells count="8">
    <mergeCell ref="A5:H5"/>
    <mergeCell ref="B18:H18"/>
    <mergeCell ref="A24:H24"/>
    <mergeCell ref="A314:H314"/>
    <mergeCell ref="A331:H331"/>
    <mergeCell ref="A161:H161"/>
    <mergeCell ref="A192:H192"/>
    <mergeCell ref="A296:H296"/>
  </mergeCells>
  <pageMargins left="0.7" right="0.7" top="0.75" bottom="0.75" header="0.3" footer="0.3"/>
  <pageSetup paperSize="9" scale="71" orientation="portrait" r:id="rId1"/>
  <rowBreaks count="1" manualBreakCount="1">
    <brk id="3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Лист1</vt:lpstr>
      <vt:lpstr>Приложение 1</vt:lpstr>
      <vt:lpstr>Приложение 2</vt:lpstr>
      <vt:lpstr>Приложение 3.1</vt:lpstr>
      <vt:lpstr>Приложение 3.2</vt:lpstr>
      <vt:lpstr>Приложение 4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'Приложение 12'!OBRDATEEND2</vt:lpstr>
      <vt:lpstr>Лист1!Область_печати</vt:lpstr>
      <vt:lpstr>'Приложение 1'!Область_печати</vt:lpstr>
      <vt:lpstr>'Приложение 11'!Область_печати</vt:lpstr>
      <vt:lpstr>'Приложение 2'!Область_печати</vt:lpstr>
      <vt:lpstr>'Приложение 3.1'!Область_печати</vt:lpstr>
      <vt:lpstr>'Приложение 3.2'!Область_печати</vt:lpstr>
      <vt:lpstr>'Приложение 4'!Область_печати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2021-09-22T12:14:09Z</cp:lastPrinted>
  <dcterms:created xsi:type="dcterms:W3CDTF">2020-05-18T10:12:53Z</dcterms:created>
  <dcterms:modified xsi:type="dcterms:W3CDTF">2021-09-22T12:14:18Z</dcterms:modified>
</cp:coreProperties>
</file>